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4\"/>
    </mc:Choice>
  </mc:AlternateContent>
  <bookViews>
    <workbookView xWindow="0" yWindow="7440" windowWidth="11970" windowHeight="6615"/>
  </bookViews>
  <sheets>
    <sheet name="4.1.1_2015" sheetId="1" r:id="rId1"/>
  </sheets>
  <definedNames>
    <definedName name="_Regression_Int" localSheetId="0" hidden="1">1</definedName>
    <definedName name="A_IMPRESIÓN_IM">'4.1.1_2015'!$A$6:$F$39</definedName>
    <definedName name="_xlnm.Print_Area" localSheetId="0">'4.1.1_2015'!$A$11:$E$272</definedName>
    <definedName name="Imprimir_área_IM" localSheetId="0">'4.1.1_2015'!$A$6:$F$39</definedName>
    <definedName name="_xlnm.Print_Titles" localSheetId="0">'4.1.1_2015'!$1:$10</definedName>
  </definedNames>
  <calcPr calcId="15251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12" i="1" l="1"/>
  <c r="D12" i="1"/>
  <c r="C12" i="1"/>
  <c r="B12" i="1"/>
</calcChain>
</file>

<file path=xl/sharedStrings.xml><?xml version="1.0" encoding="utf-8"?>
<sst xmlns="http://schemas.openxmlformats.org/spreadsheetml/2006/main" count="268" uniqueCount="267">
  <si>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</si>
  <si>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</si>
  <si>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</si>
  <si>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</si>
  <si>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</si>
  <si>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</si>
  <si>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</si>
  <si>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</si>
  <si>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I. N. E. G. I.</t>
  </si>
  <si>
    <t>4.1.1 Total de Préstamos Personales por Organismo 
(Miles de Pesos)</t>
  </si>
  <si>
    <t>Secretaría de Educación Pública</t>
  </si>
  <si>
    <t>Pensionistas y Jubilados con cargo al I.S.S.S.T.E.</t>
  </si>
  <si>
    <t>Secretaría de Salud</t>
  </si>
  <si>
    <t>Gobierno del Distrito Federal</t>
  </si>
  <si>
    <t>Secretaría de Gobernación</t>
  </si>
  <si>
    <t>Universidad Nacional Autónoma de México</t>
  </si>
  <si>
    <t>Secretaría de Hacienda y Crédito Público</t>
  </si>
  <si>
    <t>Gobierno del Estado de Baja California Sur</t>
  </si>
  <si>
    <t>Poder Judicial Federal</t>
  </si>
  <si>
    <t>Secretaría de Comunicaciones y Transportes</t>
  </si>
  <si>
    <t>Servicio Postal Mexicano</t>
  </si>
  <si>
    <t>Colegio Nacional de Educación Profesional Técnica</t>
  </si>
  <si>
    <t>Secretaría de Agricultura, Ganadería, Desarrollo Rural</t>
  </si>
  <si>
    <t>Comisión Nacional del Agua</t>
  </si>
  <si>
    <t>Procuraduría General de la República</t>
  </si>
  <si>
    <t>Sistema de Transporte Colectivo ( Metro )</t>
  </si>
  <si>
    <t>Telecomunicaciones de México</t>
  </si>
  <si>
    <t>Tribunal Superior de Justicia del Distrito Federal</t>
  </si>
  <si>
    <t>Instituto Nacional Electoral</t>
  </si>
  <si>
    <t>Inst. P/la Educación d/las personas Jóvenes y Adultas</t>
  </si>
  <si>
    <t>H. Ayto. Const. del Mpio. de Cozumel, Q. Roo.</t>
  </si>
  <si>
    <t>Secretaría de Medio Ambiente y Recursos Naturales</t>
  </si>
  <si>
    <t>Universidad Autónoma Metropolitana</t>
  </si>
  <si>
    <t>Secretaría del Trabajo y Previsión Social</t>
  </si>
  <si>
    <t>Secretaría de Desarrollo Social (SEDESOL)</t>
  </si>
  <si>
    <t>Colegio de Bachilleres</t>
  </si>
  <si>
    <t>Instituto Nacional de Antropología e Historia</t>
  </si>
  <si>
    <t>Poder Legislativo Federal</t>
  </si>
  <si>
    <t>Comisión Nacional Forestal (CONAFOR)</t>
  </si>
  <si>
    <t>Gobierno del Estado de Hidalgo (Poder Ejecutivo)</t>
  </si>
  <si>
    <t>Caminos y Puentes Fed. de Ingresos y Serv. Conexos</t>
  </si>
  <si>
    <t>Hospital General de México</t>
  </si>
  <si>
    <t>Secretaría de Economía</t>
  </si>
  <si>
    <t>Secretaría de la Reforma Agraria</t>
  </si>
  <si>
    <t>Procuraduría Federal del Consumidor</t>
  </si>
  <si>
    <t>Universidad Autónoma de Guerrero</t>
  </si>
  <si>
    <t>Sistema Nal. para el Desarrollo Integral de la Fam.</t>
  </si>
  <si>
    <t>Procuraduría Agraria</t>
  </si>
  <si>
    <t>Secretaría de Relaciones Exteriores</t>
  </si>
  <si>
    <t>Universidad Autónoma de San Luis Potosi</t>
  </si>
  <si>
    <t>Comisión Nacional para el Desarrollo de los Pueblos</t>
  </si>
  <si>
    <t>Instituto Nacional de Ciencias Médicas y Nutrición</t>
  </si>
  <si>
    <t>Universidad Autónoma de Zacatecas</t>
  </si>
  <si>
    <t>Sist. Seg. Indust. Bancaria y Comercial de Veracruz</t>
  </si>
  <si>
    <t>Universidad Autónoma de Chapingo</t>
  </si>
  <si>
    <t>Universidad Autónoma de Chiapas</t>
  </si>
  <si>
    <t>Pensionistas. Riesgos del Trabajo</t>
  </si>
  <si>
    <t>Consejo Nacional de Fomento Educativo (CONAFE)</t>
  </si>
  <si>
    <t>Sist. para el Desarrollo Integral de la Fam. D.F.</t>
  </si>
  <si>
    <t>Colegio de Bachilleres del Estado de Veracruz</t>
  </si>
  <si>
    <t>Instituto Nacional de Rehabilitación</t>
  </si>
  <si>
    <t>Instituto Nacional de Pediatría</t>
  </si>
  <si>
    <t>Instituto Nacional de Perinatología</t>
  </si>
  <si>
    <t>Colegio de Bachilleres del Estado de Michoacán</t>
  </si>
  <si>
    <t>Com. P/Regularización de la Tenencia de la Tierra</t>
  </si>
  <si>
    <t>Hospital Juárez de México</t>
  </si>
  <si>
    <t>Secretaría de Turismo</t>
  </si>
  <si>
    <t>Tribunal Federal de Justicia Fiscal y Administrativa</t>
  </si>
  <si>
    <t>Tribunal Superior Agrario</t>
  </si>
  <si>
    <t>Secretaría de la función Pública (SFP)</t>
  </si>
  <si>
    <t>Sist. de Agua Potable Alcanta. y Saneam. la Paz</t>
  </si>
  <si>
    <t>Inst. Nal. de Invest. Forestales y Agropecuarias</t>
  </si>
  <si>
    <t>Universidad " Juárez " del Estado de Durango</t>
  </si>
  <si>
    <t>Colegio de Bachilleres del Estado de Chihuahua</t>
  </si>
  <si>
    <t>C. de Investigaciones y Estudios Avanzados del IPN</t>
  </si>
  <si>
    <t>Hospital Infantil de México Federico Gómez</t>
  </si>
  <si>
    <t>Colegio de Bachilleres del Estado de Oaxaca</t>
  </si>
  <si>
    <t>Universidad Pedagógica Nacional</t>
  </si>
  <si>
    <t>Asamblea de Representantes del Distrito Federal</t>
  </si>
  <si>
    <t>Universidad Autónoma de la Ciudad de México</t>
  </si>
  <si>
    <t>Colegio de Bachilleres de Hidalgo</t>
  </si>
  <si>
    <t>Instituto Nacional de Cardiología "Ignacio Chávez"</t>
  </si>
  <si>
    <t>H. A. Const. del Mpio. de Othón P. Blanco, Q. Roo.</t>
  </si>
  <si>
    <t>Colegio de Postgraduados México</t>
  </si>
  <si>
    <t>Sist. Estatal de Telesecundaria del Edo. de Durango</t>
  </si>
  <si>
    <t>Inst. de Capac. para el Trabajo del Edo. Michoacán</t>
  </si>
  <si>
    <t>Sist. de Agua Potable Alcanta. y Saneam. Cabos</t>
  </si>
  <si>
    <t>Hospital General " Dr. Manuel Gea González "</t>
  </si>
  <si>
    <t>Inst. de Seg. Soc. para las Fuerzas Armadas Mexicanas</t>
  </si>
  <si>
    <t>Instituto Nacional de Enfermedades Respiratorias</t>
  </si>
  <si>
    <t>Colegio de Bachilleres del Edo. de San Luis Potosí</t>
  </si>
  <si>
    <t>Instituto Nacional de Cancerología</t>
  </si>
  <si>
    <t>Colegio de Bachilleres del Estado de Guerrero</t>
  </si>
  <si>
    <t>Poder Judicial del Estado de Hidalgo</t>
  </si>
  <si>
    <t>Colegio de Bachilleres del Estado de Quintana Roo</t>
  </si>
  <si>
    <t>Instituto Nacional de las Personas Adultas Mayores</t>
  </si>
  <si>
    <t>Colegio de Bachilleres del Estado de Sinaloa</t>
  </si>
  <si>
    <t>Instituto Mexicano de la Propiedad Industrial</t>
  </si>
  <si>
    <t>C. de Estudios Cientif. y Tecnologicos de B.C.S.</t>
  </si>
  <si>
    <t>Colegio de Bachilleres Edo. de Baja California Sur</t>
  </si>
  <si>
    <t>Secretaría de Energía</t>
  </si>
  <si>
    <t>Colegio de Bachilleres del Estado de Durango</t>
  </si>
  <si>
    <t>Instituto Nacional de Neurología y Neurocirugía</t>
  </si>
  <si>
    <t>Instituto de Salud del Estado de México</t>
  </si>
  <si>
    <t>Instituto de Educación Media Superior del D.F.</t>
  </si>
  <si>
    <t>Comisión Nacional de Derechos Humanos</t>
  </si>
  <si>
    <t>Junta Local de Conciliación y Arbitraje del D.F.</t>
  </si>
  <si>
    <t>Los Servicios de Salud del Estado de Querétaro</t>
  </si>
  <si>
    <t>Instituto Mexicano del Petróleo</t>
  </si>
  <si>
    <t>Comisión Nacional del Deporte</t>
  </si>
  <si>
    <t>H. Ayuntamiento de Sinaloa de Leyva, Sinaloa</t>
  </si>
  <si>
    <t>Sistema D.I.F. Hidalgo</t>
  </si>
  <si>
    <t>Casa de Moneda de México</t>
  </si>
  <si>
    <t>Col. de Estudios Científicos y Tecnológicos Hidalgo</t>
  </si>
  <si>
    <t>Colegio de Bachilleres del Estado de Tlaxcala</t>
  </si>
  <si>
    <t>Secretaría de Marina</t>
  </si>
  <si>
    <t>Lotería Nacional para la Asistencia Pública</t>
  </si>
  <si>
    <t>Tribunal Federal Electoral</t>
  </si>
  <si>
    <t>Sist. Desarrollo Integral de Familia Quintana Roo</t>
  </si>
  <si>
    <t>Centro de Enseñanza Técnica Industrial. Jalisco</t>
  </si>
  <si>
    <t>Com. de Oper. y Fom. de Activ. Academicas del IPN</t>
  </si>
  <si>
    <t>Consejo Nacional de Ciencia y Tecnología</t>
  </si>
  <si>
    <t>Comisión de Agua y Alcantarillado del Edo. Hidalgo</t>
  </si>
  <si>
    <t>Instituto Nacional de Salud Pública</t>
  </si>
  <si>
    <t>Instituto Federal de Telecomunicaciones</t>
  </si>
  <si>
    <t>Comisión Nacional de los Libros de Texto Gratuitos</t>
  </si>
  <si>
    <t>Instituto Nacional de Investigaciones Nucleares</t>
  </si>
  <si>
    <t>H. Ayuntamiento de el Rosario, Sinaloa</t>
  </si>
  <si>
    <t>Hospital Regional de Alta Especialidad de Ixtapaluca</t>
  </si>
  <si>
    <t>Presidencia de la República</t>
  </si>
  <si>
    <t>Tribunal de lo Contencioso Administrativo del D.F.</t>
  </si>
  <si>
    <t>Universidad Tecnológica de Chihuahua</t>
  </si>
  <si>
    <t>Junta Local de Caminos de Michoacán</t>
  </si>
  <si>
    <t>Laboratorios de Biológicos y Reactivos de México</t>
  </si>
  <si>
    <t>H. Ayunt. del Mpio. de Isla Mujeres, Quintana Roo</t>
  </si>
  <si>
    <t>Inst. Hidalguense de Educ. Media Superior y Superior</t>
  </si>
  <si>
    <t>Instituto Mexicano de la Radio</t>
  </si>
  <si>
    <t>H. Ayuntamiento de Concordia, Sinaloa</t>
  </si>
  <si>
    <t>Com. Nal. P/la Defensa d/los Usuarios de Servs. Fin</t>
  </si>
  <si>
    <t>C. de Estudios Cientif. y Tecnológicos de Durango</t>
  </si>
  <si>
    <t>Procuraduría Federal de la Defensa del Trabajo</t>
  </si>
  <si>
    <t>Comisión del Agua del Estado de Veracruz</t>
  </si>
  <si>
    <t>Universidad Tecnológica de la Huasteca Hidalguense</t>
  </si>
  <si>
    <t>Comisión Nacional Bancaria y de Valores</t>
  </si>
  <si>
    <t>Talleres Gráficos de México</t>
  </si>
  <si>
    <t>Junta Estatal de Caminos de Baja California Sur</t>
  </si>
  <si>
    <t>H. Ayunt. del Mpio. J. Ma. Morelos y P. Quintana Roo</t>
  </si>
  <si>
    <t>Colegio de Estudios Cientif. y Tecnolo. de Nayarit</t>
  </si>
  <si>
    <t>Poder Legislativo del Estado de Quintana Roo</t>
  </si>
  <si>
    <t>Pronósticos para la Asistencia Pública</t>
  </si>
  <si>
    <t>Instituto Electoral del Distrito Federal</t>
  </si>
  <si>
    <t>Colegio de México A. C.</t>
  </si>
  <si>
    <t>Sistema Quintanarroense de Comunicación Social</t>
  </si>
  <si>
    <t>Centro Pedagógico del Estado de Sonora</t>
  </si>
  <si>
    <t>C. de Estudios Cientif. y Tecnologicos de S. L. P.</t>
  </si>
  <si>
    <t>Com. de Agua Potable y Alcantarillado Quintana Roo</t>
  </si>
  <si>
    <t>Consejo de la Judicatura del Distrito Federal</t>
  </si>
  <si>
    <t>Servicio Geológico Mexicano</t>
  </si>
  <si>
    <t>Caja de Prev. de la Policía preventiva del D. F.</t>
  </si>
  <si>
    <t>Instituto Nacional de Psiquiatría Ramón de la Fuente</t>
  </si>
  <si>
    <t>Instituto de las Mujeres del Distrito Federal</t>
  </si>
  <si>
    <t>Procuraduría Social del Distrito Federal</t>
  </si>
  <si>
    <t>H. Ayuntamiento del Municipio de Cosala, Sinaloa</t>
  </si>
  <si>
    <t>Ctro. de Inv. Cientif. y Educación Sup. de Ensenada</t>
  </si>
  <si>
    <t>H. Congreso del Estado Libre y Soberano de Hidalgo</t>
  </si>
  <si>
    <t>Sist. de Agua Potable Alcanta. Y Saneam. Mulege</t>
  </si>
  <si>
    <t>Procuraduría Social de Atención a Víctimas de Delito</t>
  </si>
  <si>
    <t>Instituto Mexicano de Tecnología del Agua</t>
  </si>
  <si>
    <t>Sist. de Agua Potable Alcanta. y Saneam. Comondu</t>
  </si>
  <si>
    <t>Instituto Mexicano de la Juventud</t>
  </si>
  <si>
    <t>Universidad Tecnológica de Hermosillo, Sonora</t>
  </si>
  <si>
    <t>Instituto Nacional de Pesca</t>
  </si>
  <si>
    <t>Instituto Nacional de Ecología y Cambio Climático</t>
  </si>
  <si>
    <t>C. de Estudios Cientif. y Tecnológicos de Q. Roo</t>
  </si>
  <si>
    <t>Consejo Quintanarroense de la Juventud</t>
  </si>
  <si>
    <t>Instituto para la Protección al Ahorro Bancario</t>
  </si>
  <si>
    <t>Secretaría de la Defensa Nacional</t>
  </si>
  <si>
    <t>Instituto Nacional de Ciencias Penales</t>
  </si>
  <si>
    <t>Universidad Tecnológica de la Sierra Hidalguense</t>
  </si>
  <si>
    <t>El Colegio de la Frontera Norte A.C.</t>
  </si>
  <si>
    <t>Comisión de Derechos Humanos del Distrito Federal</t>
  </si>
  <si>
    <t>Instituto de Salud del Estado de Chiapas</t>
  </si>
  <si>
    <t>Consejería Jurídica del Ejecutivo Federal</t>
  </si>
  <si>
    <t>H. Ayuntamiento de Badiraguato, Sinaloa</t>
  </si>
  <si>
    <t>Comisión Nacional de Seguros y Fianzas</t>
  </si>
  <si>
    <t>Instituto Federal de Acceso a Información Publica</t>
  </si>
  <si>
    <t>Inst. Nal. de Astrofísica, Optica y Electrónica</t>
  </si>
  <si>
    <t>Colegio de Estudios Cientif. y Tecnol. de Guerrero</t>
  </si>
  <si>
    <t>Instituto Tecnológico Superior del Occidente del E</t>
  </si>
  <si>
    <t>Procuraduría de la Defensa del Contribuyente</t>
  </si>
  <si>
    <t>Instituto de Acceso a Información Pública del D.F.</t>
  </si>
  <si>
    <t>Centro de Ingeniería y Desarrollo Industrial</t>
  </si>
  <si>
    <t>Universidad Tecnológica de Torreón</t>
  </si>
  <si>
    <t>Auditoria Superior del Estado de Quintana Roo</t>
  </si>
  <si>
    <t>Ctro. de Inv. y Estudios Sup. en Antropología Social</t>
  </si>
  <si>
    <t>Universidad tecnológica de Ciudad Juárez</t>
  </si>
  <si>
    <t>Centro de Rehabili. y Educac. Especial de Coahuila</t>
  </si>
  <si>
    <t>Universidad Tecnológica de Cancún de Quintana Roo</t>
  </si>
  <si>
    <t>Universidad Tecnológica de Coahuila</t>
  </si>
  <si>
    <t>Cent. Cap. Tec. P/trab. y Educ. Med Sup  Eva S.L.M</t>
  </si>
  <si>
    <t>Inst. Tecnológico Superior de Felipe Carrillo Puerto</t>
  </si>
  <si>
    <t>Universidad Tecnológica de Tula Tepeji Hidalgo</t>
  </si>
  <si>
    <t>Hospital Infantil del Estado de Sonora</t>
  </si>
  <si>
    <t>Instituto Tecnológico Superior de Lerdo, Durango</t>
  </si>
  <si>
    <t>Instituto Nacional de Medicina Genómica</t>
  </si>
  <si>
    <t>Comisión Federal de Competencia Económica</t>
  </si>
  <si>
    <t>Junta Local de Caminos de Sonora</t>
  </si>
  <si>
    <t>Instituto Nacional de Lenguas Indígenas</t>
  </si>
  <si>
    <t>Inst. de Capacitación para el Trabajo en Q. Roo</t>
  </si>
  <si>
    <t>Sist. de Agua Potable Alcanta. y Saneam. Loreto</t>
  </si>
  <si>
    <t>Comisión Nal. de Seguridad Nuclear y Salvaguardias</t>
  </si>
  <si>
    <t>Instituto Nacional para Evaluación de la Educación</t>
  </si>
  <si>
    <t>Universidad Politécnica de Tulancingo</t>
  </si>
  <si>
    <t>Comisión Nacional de las Zonas Aridas. Coahuila</t>
  </si>
  <si>
    <t>Patronato de Obras e Instalaciones del  I.P.N.</t>
  </si>
  <si>
    <t>Inst. de Investigaciones "Dr Jose María Luis Mora"</t>
  </si>
  <si>
    <t>Centro Nacional de Metrologia. Querétaro</t>
  </si>
  <si>
    <t>Universidad Tecnológica del Valle del Mezquital</t>
  </si>
  <si>
    <t>Inst. Viv Des. Urbano y Asent. Humanos Edo Hidalgo</t>
  </si>
  <si>
    <t>Instituto Mexicano del Transporte. Querétaro</t>
  </si>
  <si>
    <t>Inst. Potosino de Investigación Científica y Tec.</t>
  </si>
  <si>
    <t>La Avispa, Museo Interactivo (Estado de Guerrero)</t>
  </si>
  <si>
    <t>Comisión Nacional de los Salarios Mínimos</t>
  </si>
  <si>
    <t>El Colegio de la Frontera Sur. Chiapas</t>
  </si>
  <si>
    <t>Inst. Est. Cancerología "Dr.Arturo Beltrán Ortega"</t>
  </si>
  <si>
    <t>Universidad Tecnológica de la Costa Grande de Gro.</t>
  </si>
  <si>
    <t>Instituto Tecnológico Superior de Huichapan</t>
  </si>
  <si>
    <t>Centro de Investigaciones en Química aplicada</t>
  </si>
  <si>
    <t>Instituto Mexicano de Cinematografía</t>
  </si>
  <si>
    <t>Tribunal Electoral del Distrito Federal</t>
  </si>
  <si>
    <t>Productora Nacional de Biológicos Veterinarios</t>
  </si>
  <si>
    <t>Inst. Capacitación para el Trabajo del Edo. Sinaloa</t>
  </si>
  <si>
    <t>Inst. de Capacitación para el Trabajo en Chihuahua</t>
  </si>
  <si>
    <t>Instituto Nacional de Administración Pública, A.C.</t>
  </si>
  <si>
    <t>Universidad Tecnológica de Nogales, Sonora</t>
  </si>
  <si>
    <t>Consejo Estatal Electoral en Quintana Roo</t>
  </si>
  <si>
    <t>Comisión de Derechos Humanos del Estado de Hidalgo</t>
  </si>
  <si>
    <t>Comisión Nacional de Vivienda</t>
  </si>
  <si>
    <t>Junta de Asistencia Privada</t>
  </si>
  <si>
    <t>H. Ayuntamiento del Municipio de Mazatlán, Sinaloa</t>
  </si>
  <si>
    <t>Universidad Tecnológica de Tulancingo</t>
  </si>
  <si>
    <t>Inst. Tecno. Superior de Costa Chica (Ometepec, Gro.)</t>
  </si>
  <si>
    <t>Universidad Politécnica de Pachuca</t>
  </si>
  <si>
    <t>Agencia Espacial Mexicana</t>
  </si>
  <si>
    <t>Junta Local de Caminos de Querétaro</t>
  </si>
  <si>
    <t>Sist. Oper. de los S.A.P.A. de San Martin Texmelucan</t>
  </si>
  <si>
    <t>Com. de Infraestruct. Educ. del Edo.  Quintana Roo</t>
  </si>
  <si>
    <t>Instituto Nacional de Geriatría</t>
  </si>
  <si>
    <t>Gobierno del Estado de Sinaloa</t>
  </si>
  <si>
    <t>Comisión de Derechos Humanos del Edo. de Durango</t>
  </si>
  <si>
    <t>Inst Acceso a la Inf Gubernamental del Edo Hidalgo</t>
  </si>
  <si>
    <t>Universidad Tecnológica de la Riviera Maya</t>
  </si>
  <si>
    <t>Consejo Quintanarroense de Ciencia y Tecnología</t>
  </si>
  <si>
    <t>Centro de Rehabil. y Educac. Especial de Michoacán</t>
  </si>
  <si>
    <t>Instituto Estatal Electoral de Durango (I.E.E.D.)</t>
  </si>
  <si>
    <t>Inst. Tecno. Superior de Santiago Papasquiaro, Dgo.</t>
  </si>
  <si>
    <t>Centro de Rehabilitación y Educación Especial en Durango</t>
  </si>
  <si>
    <t>Estación de Televisión XEIPN Canal Once D.F.</t>
  </si>
  <si>
    <t>Anuario Estadístico 2015</t>
  </si>
  <si>
    <t>Comité Admdor. del Prog. Fed. de Construc. de Escuelas INIFED</t>
  </si>
  <si>
    <t>Inst. de Capacitación para el Trabajo del Estado de Nayarit</t>
  </si>
  <si>
    <t>Inst. Mexicano de la Juventud</t>
  </si>
  <si>
    <t>Heroico Cuerpo de Bomberos</t>
  </si>
  <si>
    <t>Inst. de Capacitación para el Trabajo del Estado de Hidalgo</t>
  </si>
  <si>
    <t>Colegio del Aire y cuarto escalón de Mantenimiento</t>
  </si>
  <si>
    <t>Comisión Nacional de Hidrocarburos</t>
  </si>
  <si>
    <t>Comisión Reguladora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</si>
</sst>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"/>
    <numFmt numFmtId="169" formatCode="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68" fontId="4" fillId="0" borderId="0" xfId="2" applyNumberFormat="1" applyFont="1" applyBorder="1" applyProtection="1"/>
    <xf numFmtId="168" fontId="5" fillId="0" borderId="0" xfId="2" applyNumberFormat="1" applyFont="1" applyBorder="1" applyProtection="1"/>
    <xf numFmtId="0" fontId="5" fillId="0" borderId="0" xfId="4" applyFont="1" applyBorder="1" applyAlignment="1" applyProtection="1"/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169" fontId="5" fillId="0" borderId="0" xfId="1" applyNumberFormat="1" applyFont="1" applyBorder="1" applyProtection="1"/>
    <xf numFmtId="169" fontId="5" fillId="0" borderId="1" xfId="1" applyNumberFormat="1" applyFont="1" applyBorder="1" applyProtection="1"/>
    <xf numFmtId="168" fontId="5" fillId="0" borderId="0" xfId="0" applyNumberFormat="1" applyFont="1"/>
    <xf numFmtId="0" fontId="5" fillId="0" borderId="1" xfId="0" applyFont="1" applyBorder="1"/>
    <xf numFmtId="168" fontId="5" fillId="0" borderId="1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1695450</xdr:colOff>
      <xdr:row>0</xdr:row>
      <xdr:rowOff>0</xdr:rowOff>
    </xdr:from>
    <xdr:to>
      <xdr:col>6</xdr:col>
      <xdr:colOff>175684</xdr:colOff>
      <xdr:row>4</xdr:row>
      <xdr:rowOff>161925</xdr:rowOff>
    </xdr:to>
    <xdr:pic>
      <xdr:nvPicPr>
        <xdr:cNvPr id="120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01325" y="0"/>
          <a:ext cx="22002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2457450</xdr:colOff>
      <xdr:row>5</xdr:row>
      <xdr:rowOff>9525</xdr:rowOff>
    </xdr:to>
    <xdr:pic>
      <xdr:nvPicPr>
        <xdr:cNvPr id="120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574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285"/>
  <sheetViews>
    <sheetView showGridLines="0" showZeros="0" tabSelected="1" zoomScale="82" zoomScaleNormal="82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65.625" style="16" customWidth="1"/>
    <col min="2" max="5" width="24.5" style="2" customWidth="1"/>
    <col min="6" max="6" width="1.625" style="2" hidden="1" customWidth="1"/>
    <col min="7" max="7" width="17.625" customWidth="1"/>
    <col min="8" max="8" width="14.625" customWidth="1"/>
    <col min="9" max="9" width="6.625" customWidth="1"/>
  </cols>
  <sheetData>
    <row r="1" spans="1:7" ht="15.75" customHeight="1" x14ac:dyDescent="0.15">
      <c r="A1" s="10"/>
      <c r="B1"/>
      <c r="C1"/>
      <c r="D1"/>
      <c r="E1"/>
      <c r="F1"/>
    </row>
    <row r="2" spans="1:7" ht="15.75" customHeight="1" x14ac:dyDescent="0.15">
      <c r="A2" s="10"/>
      <c r="B2"/>
      <c r="C2"/>
      <c r="D2"/>
      <c r="E2"/>
      <c r="F2"/>
    </row>
    <row r="3" spans="1:7" ht="15.75" customHeight="1" x14ac:dyDescent="0.15">
      <c r="A3" s="10"/>
      <c r="B3"/>
      <c r="C3"/>
      <c r="D3"/>
      <c r="E3"/>
      <c r="F3"/>
    </row>
    <row r="4" spans="1:7" ht="15.75" customHeight="1" x14ac:dyDescent="0.15">
      <c r="A4" s="10"/>
      <c r="B4"/>
      <c r="C4"/>
      <c r="D4"/>
      <c r="E4"/>
      <c r="F4"/>
    </row>
    <row r="5" spans="1:7" ht="15.75" customHeight="1" x14ac:dyDescent="0.15">
      <c r="A5" s="10"/>
      <c r="B5"/>
      <c r="C5"/>
      <c r="D5"/>
      <c r="E5"/>
      <c r="F5"/>
    </row>
    <row r="6" spans="1:7" ht="17.25" customHeight="1" x14ac:dyDescent="0.25">
      <c r="A6" s="39" t="s">
        <v>258</v>
      </c>
      <c r="B6" s="39"/>
      <c r="C6" s="39"/>
      <c r="D6" s="39"/>
      <c r="E6" s="39"/>
      <c r="F6" s="39"/>
    </row>
    <row r="7" spans="1:7" ht="13.5" customHeight="1" x14ac:dyDescent="0.2">
      <c r="A7" s="11" t="s">
        <v>0</v>
      </c>
      <c r="B7" s="3"/>
      <c r="C7" s="3"/>
      <c r="D7" s="3"/>
      <c r="E7" s="3"/>
      <c r="F7" s="3"/>
    </row>
    <row r="8" spans="1:7" ht="38.25" customHeight="1" x14ac:dyDescent="0.3">
      <c r="A8" s="37" t="s">
        <v>9</v>
      </c>
      <c r="B8" s="38"/>
      <c r="C8" s="38"/>
      <c r="D8" s="38"/>
      <c r="E8" s="38"/>
      <c r="F8" s="38"/>
    </row>
    <row r="9" spans="1:7" ht="13.5" customHeight="1" x14ac:dyDescent="0.2">
      <c r="A9" s="12"/>
      <c r="B9" s="3"/>
      <c r="C9" s="3"/>
      <c r="D9" s="3"/>
      <c r="E9" s="3"/>
      <c r="F9" s="3"/>
    </row>
    <row r="10" spans="1:7" s="5" customFormat="1" ht="47.25" customHeight="1" x14ac:dyDescent="0.2">
      <c r="A10" s="24" t="s">
        <v>2</v>
      </c>
      <c r="B10" s="25" t="s">
        <v>5</v>
      </c>
      <c r="C10" s="25" t="s">
        <v>6</v>
      </c>
      <c r="D10" s="24" t="s">
        <v>7</v>
      </c>
      <c r="E10" s="24" t="s">
        <v>4</v>
      </c>
      <c r="F10" s="4"/>
    </row>
    <row r="11" spans="1:7" s="19" customFormat="1" ht="15" customHeight="1" x14ac:dyDescent="0.25">
      <c r="A11" s="15"/>
      <c r="B11" s="18"/>
      <c r="C11" s="18"/>
      <c r="D11" s="18"/>
      <c r="E11" s="18"/>
      <c r="F11" s="18"/>
    </row>
    <row r="12" spans="1:7" s="22" customFormat="1" ht="15" customHeight="1" x14ac:dyDescent="0.25">
      <c r="A12" s="13" t="s">
        <v>3</v>
      </c>
      <c r="B12" s="6">
        <f>SUM(B14:B272)</f>
        <v>612466</v>
      </c>
      <c r="C12" s="26">
        <f>SUM(C14:C272)</f>
        <v>25729887.214200005</v>
      </c>
      <c r="D12" s="26">
        <f>SUM(D14:D272)</f>
        <v>24450862.810570002</v>
      </c>
      <c r="E12" s="7">
        <f>SUM(E14:E272)</f>
        <v>99.999999999999957</v>
      </c>
      <c r="F12" s="20"/>
      <c r="G12" s="21"/>
    </row>
    <row r="13" spans="1:7" s="19" customFormat="1" ht="15" customHeight="1" x14ac:dyDescent="0.25">
      <c r="A13" s="14"/>
      <c r="B13" s="8"/>
      <c r="C13" s="27"/>
      <c r="D13" s="27"/>
      <c r="E13" s="9"/>
      <c r="F13" s="18"/>
      <c r="G13" s="23"/>
    </row>
    <row r="14" spans="1:7" s="19" customFormat="1" ht="15" customHeight="1" x14ac:dyDescent="0.25">
      <c r="A14" s="29" t="s">
        <v>10</v>
      </c>
      <c r="B14" s="17">
        <v>184897</v>
      </c>
      <c r="C14" s="27">
        <v>7763272.40338</v>
      </c>
      <c r="D14" s="27">
        <v>7494016.1140800007</v>
      </c>
      <c r="E14" s="32">
        <f>+D14*100/$D$12</f>
        <v>30.649291078760502</v>
      </c>
      <c r="F14" s="18"/>
      <c r="G14" s="23"/>
    </row>
    <row r="15" spans="1:7" s="19" customFormat="1" ht="15" customHeight="1" x14ac:dyDescent="0.25">
      <c r="A15" s="29" t="s">
        <v>11</v>
      </c>
      <c r="B15" s="17">
        <v>154577</v>
      </c>
      <c r="C15" s="27">
        <v>7167462.5766700003</v>
      </c>
      <c r="D15" s="27">
        <v>6759799.46471</v>
      </c>
      <c r="E15" s="32">
        <f t="shared" ref="E15:E78" si="0">+D15*100/$D$12</f>
        <v>27.64646596351507</v>
      </c>
      <c r="F15" s="18"/>
      <c r="G15" s="23"/>
    </row>
    <row r="16" spans="1:7" s="19" customFormat="1" ht="15" customHeight="1" x14ac:dyDescent="0.25">
      <c r="A16" s="29" t="s">
        <v>12</v>
      </c>
      <c r="B16" s="17">
        <v>59721</v>
      </c>
      <c r="C16" s="27">
        <v>2237770.2803700003</v>
      </c>
      <c r="D16" s="27">
        <v>2136425.8043200001</v>
      </c>
      <c r="E16" s="32">
        <f t="shared" si="0"/>
        <v>8.7376295097301533</v>
      </c>
      <c r="F16" s="18"/>
      <c r="G16" s="23"/>
    </row>
    <row r="17" spans="1:7" s="19" customFormat="1" ht="15" customHeight="1" x14ac:dyDescent="0.25">
      <c r="A17" s="29" t="s">
        <v>1</v>
      </c>
      <c r="B17" s="17">
        <v>30375</v>
      </c>
      <c r="C17" s="27">
        <v>1398193.0292</v>
      </c>
      <c r="D17" s="27">
        <v>1233048.8437900001</v>
      </c>
      <c r="E17" s="32">
        <f t="shared" si="0"/>
        <v>5.0429665952604275</v>
      </c>
      <c r="F17" s="18"/>
      <c r="G17" s="23"/>
    </row>
    <row r="18" spans="1:7" s="19" customFormat="1" ht="15" customHeight="1" x14ac:dyDescent="0.25">
      <c r="A18" s="29" t="s">
        <v>13</v>
      </c>
      <c r="B18" s="17">
        <v>17112</v>
      </c>
      <c r="C18" s="27">
        <v>577040.56328</v>
      </c>
      <c r="D18" s="27">
        <v>568075.84825000004</v>
      </c>
      <c r="E18" s="32">
        <f t="shared" si="0"/>
        <v>2.3233366145444294</v>
      </c>
      <c r="F18" s="18"/>
      <c r="G18" s="23"/>
    </row>
    <row r="19" spans="1:7" s="19" customFormat="1" ht="15" customHeight="1" x14ac:dyDescent="0.25">
      <c r="A19" s="29" t="s">
        <v>14</v>
      </c>
      <c r="B19" s="17">
        <v>21075</v>
      </c>
      <c r="C19" s="27">
        <v>1287552.8947900003</v>
      </c>
      <c r="D19" s="27">
        <v>1269012.1616799999</v>
      </c>
      <c r="E19" s="32">
        <f t="shared" si="0"/>
        <v>5.1900506395684793</v>
      </c>
      <c r="F19" s="18"/>
      <c r="G19" s="23"/>
    </row>
    <row r="20" spans="1:7" s="19" customFormat="1" ht="15" customHeight="1" x14ac:dyDescent="0.25">
      <c r="A20" s="29" t="s">
        <v>15</v>
      </c>
      <c r="B20" s="17">
        <v>13638</v>
      </c>
      <c r="C20" s="27">
        <v>582991.47950000002</v>
      </c>
      <c r="D20" s="27">
        <v>564889.56519000011</v>
      </c>
      <c r="E20" s="32">
        <f t="shared" si="0"/>
        <v>2.3103052418493828</v>
      </c>
      <c r="F20" s="18"/>
      <c r="G20" s="23"/>
    </row>
    <row r="21" spans="1:7" s="19" customFormat="1" ht="15" customHeight="1" x14ac:dyDescent="0.25">
      <c r="A21" s="29" t="s">
        <v>16</v>
      </c>
      <c r="B21" s="17">
        <v>9282</v>
      </c>
      <c r="C21" s="27">
        <v>257685.43557</v>
      </c>
      <c r="D21" s="27">
        <v>242990.64582000001</v>
      </c>
      <c r="E21" s="32">
        <f t="shared" si="0"/>
        <v>0.99379170257728588</v>
      </c>
      <c r="F21" s="18"/>
      <c r="G21" s="23"/>
    </row>
    <row r="22" spans="1:7" s="19" customFormat="1" ht="15" customHeight="1" x14ac:dyDescent="0.25">
      <c r="A22" s="29" t="s">
        <v>17</v>
      </c>
      <c r="B22" s="17">
        <v>4956</v>
      </c>
      <c r="C22" s="27">
        <v>185739.99664999999</v>
      </c>
      <c r="D22" s="27">
        <v>137144.17456000001</v>
      </c>
      <c r="E22" s="32">
        <f t="shared" si="0"/>
        <v>0.56089707599485283</v>
      </c>
      <c r="F22" s="18"/>
      <c r="G22" s="23"/>
    </row>
    <row r="23" spans="1:7" s="19" customFormat="1" ht="15" customHeight="1" x14ac:dyDescent="0.25">
      <c r="A23" s="29" t="s">
        <v>18</v>
      </c>
      <c r="B23" s="17">
        <v>8306</v>
      </c>
      <c r="C23" s="27">
        <v>537550.26320000004</v>
      </c>
      <c r="D23" s="27">
        <v>519402.68834000005</v>
      </c>
      <c r="E23" s="32">
        <f t="shared" si="0"/>
        <v>2.124271410641037</v>
      </c>
      <c r="F23" s="18"/>
      <c r="G23" s="23"/>
    </row>
    <row r="24" spans="1:7" s="19" customFormat="1" ht="15" customHeight="1" x14ac:dyDescent="0.25">
      <c r="A24" s="29" t="s">
        <v>19</v>
      </c>
      <c r="B24" s="17">
        <v>5855</v>
      </c>
      <c r="C24" s="27">
        <v>216127.87458999999</v>
      </c>
      <c r="D24" s="27">
        <v>193612.46874999997</v>
      </c>
      <c r="E24" s="32">
        <f t="shared" si="0"/>
        <v>0.79184309465881975</v>
      </c>
      <c r="F24" s="18"/>
      <c r="G24" s="23"/>
    </row>
    <row r="25" spans="1:7" s="19" customFormat="1" ht="15" customHeight="1" x14ac:dyDescent="0.25">
      <c r="A25" s="29" t="s">
        <v>20</v>
      </c>
      <c r="B25" s="17">
        <v>5925</v>
      </c>
      <c r="C25" s="27">
        <v>172744.19587</v>
      </c>
      <c r="D25" s="27">
        <v>155482.21218999999</v>
      </c>
      <c r="E25" s="32">
        <f t="shared" si="0"/>
        <v>0.63589662824816839</v>
      </c>
      <c r="F25" s="18"/>
      <c r="G25" s="23"/>
    </row>
    <row r="26" spans="1:7" s="19" customFormat="1" ht="15" customHeight="1" x14ac:dyDescent="0.25">
      <c r="A26" s="29" t="s">
        <v>21</v>
      </c>
      <c r="B26" s="17">
        <v>5043</v>
      </c>
      <c r="C26" s="27">
        <v>203508.99114000003</v>
      </c>
      <c r="D26" s="27">
        <v>190382.21517000001</v>
      </c>
      <c r="E26" s="32">
        <f t="shared" si="0"/>
        <v>0.7786318897822232</v>
      </c>
      <c r="F26" s="18"/>
      <c r="G26" s="23"/>
    </row>
    <row r="27" spans="1:7" s="19" customFormat="1" ht="15" customHeight="1" x14ac:dyDescent="0.25">
      <c r="A27" s="29" t="s">
        <v>8</v>
      </c>
      <c r="B27" s="17">
        <v>5011</v>
      </c>
      <c r="C27" s="27">
        <v>163577.84226999999</v>
      </c>
      <c r="D27" s="27">
        <v>154490.27925000002</v>
      </c>
      <c r="E27" s="32">
        <f t="shared" si="0"/>
        <v>0.63183978596949364</v>
      </c>
      <c r="F27" s="18"/>
      <c r="G27" s="23"/>
    </row>
    <row r="28" spans="1:7" s="19" customFormat="1" ht="15" customHeight="1" x14ac:dyDescent="0.25">
      <c r="A28" s="29" t="s">
        <v>22</v>
      </c>
      <c r="B28" s="17">
        <v>4374</v>
      </c>
      <c r="C28" s="27">
        <v>134476.00665</v>
      </c>
      <c r="D28" s="27">
        <v>125572.35743</v>
      </c>
      <c r="E28" s="32">
        <f t="shared" si="0"/>
        <v>0.51357025068136097</v>
      </c>
      <c r="F28" s="18"/>
      <c r="G28" s="23"/>
    </row>
    <row r="29" spans="1:7" s="19" customFormat="1" ht="15" customHeight="1" x14ac:dyDescent="0.25">
      <c r="A29" s="29" t="s">
        <v>23</v>
      </c>
      <c r="B29" s="17">
        <v>4161</v>
      </c>
      <c r="C29" s="27">
        <v>134243.81148000003</v>
      </c>
      <c r="D29" s="27">
        <v>126273.49309999999</v>
      </c>
      <c r="E29" s="32">
        <f t="shared" si="0"/>
        <v>0.51643778004190721</v>
      </c>
      <c r="F29" s="18"/>
      <c r="G29" s="23"/>
    </row>
    <row r="30" spans="1:7" s="19" customFormat="1" ht="15" customHeight="1" x14ac:dyDescent="0.25">
      <c r="A30" s="29" t="s">
        <v>24</v>
      </c>
      <c r="B30" s="17">
        <v>4069</v>
      </c>
      <c r="C30" s="27">
        <v>117350.31075999998</v>
      </c>
      <c r="D30" s="27">
        <v>113409.88062000001</v>
      </c>
      <c r="E30" s="32">
        <f t="shared" si="0"/>
        <v>0.46382772460272204</v>
      </c>
      <c r="F30" s="18"/>
      <c r="G30" s="23"/>
    </row>
    <row r="31" spans="1:7" s="19" customFormat="1" ht="15" customHeight="1" x14ac:dyDescent="0.25">
      <c r="A31" s="29" t="s">
        <v>25</v>
      </c>
      <c r="B31" s="17">
        <v>2413</v>
      </c>
      <c r="C31" s="27">
        <v>78976.366899999994</v>
      </c>
      <c r="D31" s="27">
        <v>76075.267389999979</v>
      </c>
      <c r="E31" s="32">
        <f t="shared" si="0"/>
        <v>0.31113530830950054</v>
      </c>
      <c r="F31" s="18"/>
      <c r="G31" s="23"/>
    </row>
    <row r="32" spans="1:7" s="19" customFormat="1" ht="15" customHeight="1" x14ac:dyDescent="0.25">
      <c r="A32" s="29" t="s">
        <v>26</v>
      </c>
      <c r="B32" s="17">
        <v>2637</v>
      </c>
      <c r="C32" s="27">
        <v>85814.682560000001</v>
      </c>
      <c r="D32" s="27">
        <v>76804.878039999996</v>
      </c>
      <c r="E32" s="32">
        <f t="shared" si="0"/>
        <v>0.31411929564627705</v>
      </c>
      <c r="F32" s="18"/>
      <c r="G32" s="23"/>
    </row>
    <row r="33" spans="1:7" s="19" customFormat="1" ht="15" customHeight="1" x14ac:dyDescent="0.25">
      <c r="A33" s="29" t="s">
        <v>27</v>
      </c>
      <c r="B33" s="17">
        <v>2428</v>
      </c>
      <c r="C33" s="27">
        <v>118752.15347</v>
      </c>
      <c r="D33" s="27">
        <v>116792.85495000001</v>
      </c>
      <c r="E33" s="32">
        <f t="shared" si="0"/>
        <v>0.47766353218223029</v>
      </c>
      <c r="F33" s="18"/>
      <c r="G33" s="23"/>
    </row>
    <row r="34" spans="1:7" s="19" customFormat="1" ht="15" customHeight="1" x14ac:dyDescent="0.25">
      <c r="A34" s="29" t="s">
        <v>28</v>
      </c>
      <c r="B34" s="17">
        <v>2969</v>
      </c>
      <c r="C34" s="27">
        <v>84298.850019999983</v>
      </c>
      <c r="D34" s="27">
        <v>80670.704339999997</v>
      </c>
      <c r="E34" s="32">
        <f t="shared" si="0"/>
        <v>0.32992988822106678</v>
      </c>
      <c r="F34" s="18"/>
      <c r="G34" s="23"/>
    </row>
    <row r="35" spans="1:7" s="19" customFormat="1" ht="15" customHeight="1" x14ac:dyDescent="0.25">
      <c r="A35" s="29" t="s">
        <v>29</v>
      </c>
      <c r="B35" s="17">
        <v>2666</v>
      </c>
      <c r="C35" s="27">
        <v>83401.11937</v>
      </c>
      <c r="D35" s="27">
        <v>77526.016419999985</v>
      </c>
      <c r="E35" s="32">
        <f t="shared" si="0"/>
        <v>0.31706863279477326</v>
      </c>
      <c r="F35" s="18"/>
      <c r="G35" s="23"/>
    </row>
    <row r="36" spans="1:7" s="19" customFormat="1" ht="15" customHeight="1" x14ac:dyDescent="0.25">
      <c r="A36" s="29" t="s">
        <v>30</v>
      </c>
      <c r="B36" s="17">
        <v>2817</v>
      </c>
      <c r="C36" s="27">
        <v>81865.713369999983</v>
      </c>
      <c r="D36" s="27">
        <v>72775.403789999997</v>
      </c>
      <c r="E36" s="32">
        <f t="shared" si="0"/>
        <v>0.29763940992110721</v>
      </c>
      <c r="F36" s="18"/>
      <c r="G36" s="23"/>
    </row>
    <row r="37" spans="1:7" s="19" customFormat="1" ht="15" customHeight="1" x14ac:dyDescent="0.25">
      <c r="A37" s="29" t="s">
        <v>31</v>
      </c>
      <c r="B37" s="17">
        <v>2073</v>
      </c>
      <c r="C37" s="27">
        <v>62089.023560000001</v>
      </c>
      <c r="D37" s="27">
        <v>58011.678559999993</v>
      </c>
      <c r="E37" s="32">
        <f t="shared" si="0"/>
        <v>0.23725820642583542</v>
      </c>
      <c r="F37" s="18"/>
      <c r="G37" s="23"/>
    </row>
    <row r="38" spans="1:7" s="19" customFormat="1" ht="15" customHeight="1" x14ac:dyDescent="0.25">
      <c r="A38" s="29" t="s">
        <v>32</v>
      </c>
      <c r="B38" s="17">
        <v>1524</v>
      </c>
      <c r="C38" s="27">
        <v>60809.467229999995</v>
      </c>
      <c r="D38" s="27">
        <v>59248.024649999992</v>
      </c>
      <c r="E38" s="32">
        <f t="shared" si="0"/>
        <v>0.2423146582147904</v>
      </c>
      <c r="F38" s="18"/>
      <c r="G38" s="23"/>
    </row>
    <row r="39" spans="1:7" s="19" customFormat="1" ht="15" customHeight="1" x14ac:dyDescent="0.25">
      <c r="A39" s="29" t="s">
        <v>33</v>
      </c>
      <c r="B39" s="17">
        <v>1274</v>
      </c>
      <c r="C39" s="27">
        <v>38023.634510000004</v>
      </c>
      <c r="D39" s="27">
        <v>36265.103230000001</v>
      </c>
      <c r="E39" s="32">
        <f t="shared" si="0"/>
        <v>0.14831829662192023</v>
      </c>
      <c r="F39" s="18"/>
      <c r="G39" s="23"/>
    </row>
    <row r="40" spans="1:7" s="19" customFormat="1" ht="15" customHeight="1" x14ac:dyDescent="0.25">
      <c r="A40" s="29" t="s">
        <v>34</v>
      </c>
      <c r="B40" s="17">
        <v>1436</v>
      </c>
      <c r="C40" s="27">
        <v>45587.80891</v>
      </c>
      <c r="D40" s="27">
        <v>40944.8508</v>
      </c>
      <c r="E40" s="32">
        <f t="shared" si="0"/>
        <v>0.16745769307698916</v>
      </c>
    </row>
    <row r="41" spans="1:7" s="19" customFormat="1" ht="15" customHeight="1" x14ac:dyDescent="0.25">
      <c r="A41" s="29" t="s">
        <v>35</v>
      </c>
      <c r="B41" s="17">
        <v>1325</v>
      </c>
      <c r="C41" s="27">
        <v>38531.087200000002</v>
      </c>
      <c r="D41" s="27">
        <v>36930.853360000001</v>
      </c>
      <c r="E41" s="32">
        <f t="shared" si="0"/>
        <v>0.15104110495452519</v>
      </c>
    </row>
    <row r="42" spans="1:7" s="19" customFormat="1" ht="15" customHeight="1" x14ac:dyDescent="0.25">
      <c r="A42" s="29" t="s">
        <v>36</v>
      </c>
      <c r="B42" s="17">
        <v>1388</v>
      </c>
      <c r="C42" s="27">
        <v>66663.422129999992</v>
      </c>
      <c r="D42" s="27">
        <v>64453.509130000013</v>
      </c>
      <c r="E42" s="32">
        <f t="shared" si="0"/>
        <v>0.26360423200336736</v>
      </c>
    </row>
    <row r="43" spans="1:7" ht="15" customHeight="1" x14ac:dyDescent="0.25">
      <c r="A43" s="29" t="s">
        <v>37</v>
      </c>
      <c r="B43" s="17">
        <v>1352</v>
      </c>
      <c r="C43" s="27">
        <v>68908.977929999994</v>
      </c>
      <c r="D43" s="27">
        <v>67940.379310000004</v>
      </c>
      <c r="E43" s="32">
        <f t="shared" si="0"/>
        <v>0.27786495648991855</v>
      </c>
      <c r="F43" s="1"/>
    </row>
    <row r="44" spans="1:7" ht="15" customHeight="1" x14ac:dyDescent="0.25">
      <c r="A44" s="29" t="s">
        <v>38</v>
      </c>
      <c r="B44" s="17">
        <v>1354</v>
      </c>
      <c r="C44" s="27">
        <v>48824.933650000006</v>
      </c>
      <c r="D44" s="27">
        <v>45584.838900000002</v>
      </c>
      <c r="E44" s="32">
        <f t="shared" si="0"/>
        <v>0.18643447985113179</v>
      </c>
      <c r="F44" s="1"/>
    </row>
    <row r="45" spans="1:7" ht="15" customHeight="1" x14ac:dyDescent="0.25">
      <c r="A45" s="29" t="s">
        <v>39</v>
      </c>
      <c r="B45" s="17">
        <v>1142</v>
      </c>
      <c r="C45" s="27">
        <v>20832.769039999999</v>
      </c>
      <c r="D45" s="27">
        <v>20214.257569999998</v>
      </c>
      <c r="E45" s="32">
        <f t="shared" si="0"/>
        <v>8.2672982653444291E-2</v>
      </c>
      <c r="F45" s="1"/>
    </row>
    <row r="46" spans="1:7" ht="15" customHeight="1" x14ac:dyDescent="0.25">
      <c r="A46" s="29" t="s">
        <v>40</v>
      </c>
      <c r="B46" s="17">
        <v>1129</v>
      </c>
      <c r="C46" s="27">
        <v>46673.370299999995</v>
      </c>
      <c r="D46" s="27">
        <v>45667.181290000008</v>
      </c>
      <c r="E46" s="32">
        <f t="shared" si="0"/>
        <v>0.18677124665824996</v>
      </c>
      <c r="F46" s="1"/>
    </row>
    <row r="47" spans="1:7" ht="15" customHeight="1" x14ac:dyDescent="0.25">
      <c r="A47" s="29" t="s">
        <v>41</v>
      </c>
      <c r="B47" s="17">
        <v>1013</v>
      </c>
      <c r="C47" s="27">
        <v>36137.656019999995</v>
      </c>
      <c r="D47" s="27">
        <v>35205.754980000005</v>
      </c>
      <c r="E47" s="32">
        <f t="shared" si="0"/>
        <v>0.14398573683371496</v>
      </c>
      <c r="F47" s="1"/>
    </row>
    <row r="48" spans="1:7" ht="15" customHeight="1" x14ac:dyDescent="0.25">
      <c r="A48" s="29" t="s">
        <v>42</v>
      </c>
      <c r="B48" s="17">
        <v>1109</v>
      </c>
      <c r="C48" s="27">
        <v>35997.525049999997</v>
      </c>
      <c r="D48" s="27">
        <v>33581.621359999997</v>
      </c>
      <c r="E48" s="32">
        <f t="shared" si="0"/>
        <v>0.13734329794481859</v>
      </c>
      <c r="F48" s="1"/>
    </row>
    <row r="49" spans="1:6" ht="15" customHeight="1" x14ac:dyDescent="0.25">
      <c r="A49" s="29" t="s">
        <v>43</v>
      </c>
      <c r="B49" s="17">
        <v>1127</v>
      </c>
      <c r="C49" s="27">
        <v>37470.490559999998</v>
      </c>
      <c r="D49" s="27">
        <v>34497.498720000003</v>
      </c>
      <c r="E49" s="32">
        <f t="shared" si="0"/>
        <v>0.1410890854333651</v>
      </c>
      <c r="F49" s="1"/>
    </row>
    <row r="50" spans="1:6" ht="15" customHeight="1" x14ac:dyDescent="0.25">
      <c r="A50" s="29" t="s">
        <v>44</v>
      </c>
      <c r="B50" s="17">
        <v>1093</v>
      </c>
      <c r="C50" s="27">
        <v>38668.906960000008</v>
      </c>
      <c r="D50" s="27">
        <v>36720.780029999994</v>
      </c>
      <c r="E50" s="32">
        <f t="shared" si="0"/>
        <v>0.15018193964969515</v>
      </c>
      <c r="F50" s="1"/>
    </row>
    <row r="51" spans="1:6" ht="15" customHeight="1" x14ac:dyDescent="0.25">
      <c r="A51" s="29" t="s">
        <v>45</v>
      </c>
      <c r="B51" s="17">
        <v>652</v>
      </c>
      <c r="C51" s="27">
        <v>33084.916400000002</v>
      </c>
      <c r="D51" s="27">
        <v>31948.62009</v>
      </c>
      <c r="E51" s="32">
        <f t="shared" si="0"/>
        <v>0.1306645918285908</v>
      </c>
      <c r="F51" s="1"/>
    </row>
    <row r="52" spans="1:6" ht="15" customHeight="1" x14ac:dyDescent="0.25">
      <c r="A52" s="29" t="s">
        <v>46</v>
      </c>
      <c r="B52" s="17">
        <v>914</v>
      </c>
      <c r="C52" s="27">
        <v>27500.250369999998</v>
      </c>
      <c r="D52" s="27">
        <v>26630.427389999997</v>
      </c>
      <c r="E52" s="32">
        <f t="shared" si="0"/>
        <v>0.10891405999173076</v>
      </c>
      <c r="F52" s="1"/>
    </row>
    <row r="53" spans="1:6" ht="15" customHeight="1" x14ac:dyDescent="0.25">
      <c r="A53" s="29" t="s">
        <v>47</v>
      </c>
      <c r="B53" s="17">
        <v>871</v>
      </c>
      <c r="C53" s="27">
        <v>25901.103940000001</v>
      </c>
      <c r="D53" s="27">
        <v>23368.816460000002</v>
      </c>
      <c r="E53" s="32">
        <f t="shared" si="0"/>
        <v>9.5574608720546919E-2</v>
      </c>
      <c r="F53" s="1"/>
    </row>
    <row r="54" spans="1:6" ht="15" customHeight="1" x14ac:dyDescent="0.25">
      <c r="A54" s="29" t="s">
        <v>48</v>
      </c>
      <c r="B54" s="17">
        <v>873</v>
      </c>
      <c r="C54" s="27">
        <v>26318.62455</v>
      </c>
      <c r="D54" s="27">
        <v>24374.575790000003</v>
      </c>
      <c r="E54" s="32">
        <f t="shared" si="0"/>
        <v>9.9687998656075971E-2</v>
      </c>
      <c r="F54" s="1"/>
    </row>
    <row r="55" spans="1:6" ht="15" customHeight="1" x14ac:dyDescent="0.25">
      <c r="A55" s="29" t="s">
        <v>49</v>
      </c>
      <c r="B55" s="17">
        <v>655</v>
      </c>
      <c r="C55" s="27">
        <v>18100.710159999999</v>
      </c>
      <c r="D55" s="27">
        <v>16980.095789999999</v>
      </c>
      <c r="E55" s="32">
        <f t="shared" si="0"/>
        <v>6.9445793882821905E-2</v>
      </c>
      <c r="F55" s="1"/>
    </row>
    <row r="56" spans="1:6" ht="15" customHeight="1" x14ac:dyDescent="0.25">
      <c r="A56" s="29" t="s">
        <v>50</v>
      </c>
      <c r="B56" s="17">
        <v>892</v>
      </c>
      <c r="C56" s="27">
        <v>29464.758570000002</v>
      </c>
      <c r="D56" s="27">
        <v>27922.574460000003</v>
      </c>
      <c r="E56" s="32">
        <f t="shared" si="0"/>
        <v>0.11419872859426947</v>
      </c>
      <c r="F56" s="1"/>
    </row>
    <row r="57" spans="1:6" ht="15" customHeight="1" x14ac:dyDescent="0.25">
      <c r="A57" s="29" t="s">
        <v>51</v>
      </c>
      <c r="B57" s="17">
        <v>605</v>
      </c>
      <c r="C57" s="27">
        <v>21770.095619999996</v>
      </c>
      <c r="D57" s="27">
        <v>21306.783620000002</v>
      </c>
      <c r="E57" s="32">
        <f t="shared" si="0"/>
        <v>8.7141234176771762E-2</v>
      </c>
      <c r="F57" s="1"/>
    </row>
    <row r="58" spans="1:6" ht="15" customHeight="1" x14ac:dyDescent="0.25">
      <c r="A58" s="29" t="s">
        <v>52</v>
      </c>
      <c r="B58" s="17">
        <v>650</v>
      </c>
      <c r="C58" s="27">
        <v>17573.540139999997</v>
      </c>
      <c r="D58" s="27">
        <v>16150.133970000001</v>
      </c>
      <c r="E58" s="32">
        <f t="shared" si="0"/>
        <v>6.6051386796127168E-2</v>
      </c>
      <c r="F58" s="1"/>
    </row>
    <row r="59" spans="1:6" ht="15" customHeight="1" x14ac:dyDescent="0.25">
      <c r="A59" s="29" t="s">
        <v>53</v>
      </c>
      <c r="B59" s="17">
        <v>835</v>
      </c>
      <c r="C59" s="27">
        <v>15045.232309999999</v>
      </c>
      <c r="D59" s="27">
        <v>14743.530439999999</v>
      </c>
      <c r="E59" s="32">
        <f t="shared" si="0"/>
        <v>6.0298610131771846E-2</v>
      </c>
      <c r="F59" s="1"/>
    </row>
    <row r="60" spans="1:6" ht="15" customHeight="1" x14ac:dyDescent="0.25">
      <c r="A60" s="29" t="s">
        <v>54</v>
      </c>
      <c r="B60" s="17">
        <v>635</v>
      </c>
      <c r="C60" s="27">
        <v>24339.500249999997</v>
      </c>
      <c r="D60" s="27">
        <v>23762.970830000002</v>
      </c>
      <c r="E60" s="32">
        <f t="shared" si="0"/>
        <v>9.7186635146991093E-2</v>
      </c>
      <c r="F60" s="1"/>
    </row>
    <row r="61" spans="1:6" ht="15" customHeight="1" x14ac:dyDescent="0.25">
      <c r="A61" s="29" t="s">
        <v>55</v>
      </c>
      <c r="B61" s="17">
        <v>682</v>
      </c>
      <c r="C61" s="27">
        <v>23821.995039999998</v>
      </c>
      <c r="D61" s="27">
        <v>22838.315670000004</v>
      </c>
      <c r="E61" s="32">
        <f t="shared" si="0"/>
        <v>9.340494790280815E-2</v>
      </c>
      <c r="F61" s="1"/>
    </row>
    <row r="62" spans="1:6" ht="15" customHeight="1" x14ac:dyDescent="0.25">
      <c r="A62" s="29" t="s">
        <v>56</v>
      </c>
      <c r="B62" s="17">
        <v>690</v>
      </c>
      <c r="C62" s="27">
        <v>26271.958600000002</v>
      </c>
      <c r="D62" s="27">
        <v>24752.982019999999</v>
      </c>
      <c r="E62" s="32">
        <f t="shared" si="0"/>
        <v>0.10123561778482268</v>
      </c>
      <c r="F62" s="1"/>
    </row>
    <row r="63" spans="1:6" ht="15" customHeight="1" x14ac:dyDescent="0.25">
      <c r="A63" s="29" t="s">
        <v>57</v>
      </c>
      <c r="B63" s="17">
        <v>670</v>
      </c>
      <c r="C63" s="27">
        <v>20948.404829999999</v>
      </c>
      <c r="D63" s="27">
        <v>18804.57345</v>
      </c>
      <c r="E63" s="32">
        <f t="shared" si="0"/>
        <v>7.6907606883593757E-2</v>
      </c>
      <c r="F63" s="1"/>
    </row>
    <row r="64" spans="1:6" ht="15" customHeight="1" x14ac:dyDescent="0.25">
      <c r="A64" s="29" t="s">
        <v>58</v>
      </c>
      <c r="B64" s="17">
        <v>660</v>
      </c>
      <c r="C64" s="27">
        <v>18332.591039999999</v>
      </c>
      <c r="D64" s="27">
        <v>18004.862160000001</v>
      </c>
      <c r="E64" s="32">
        <f t="shared" si="0"/>
        <v>7.3636919480062582E-2</v>
      </c>
      <c r="F64" s="1"/>
    </row>
    <row r="65" spans="1:6" ht="15" customHeight="1" x14ac:dyDescent="0.25">
      <c r="A65" s="29" t="s">
        <v>59</v>
      </c>
      <c r="B65" s="17">
        <v>539</v>
      </c>
      <c r="C65" s="27">
        <v>20158.527979999999</v>
      </c>
      <c r="D65" s="27">
        <v>19650.933090000002</v>
      </c>
      <c r="E65" s="32">
        <f t="shared" si="0"/>
        <v>8.0369078352134832E-2</v>
      </c>
      <c r="F65" s="1"/>
    </row>
    <row r="66" spans="1:6" ht="15" customHeight="1" x14ac:dyDescent="0.25">
      <c r="A66" s="29" t="s">
        <v>60</v>
      </c>
      <c r="B66" s="17">
        <v>502</v>
      </c>
      <c r="C66" s="27">
        <v>19509.545719999998</v>
      </c>
      <c r="D66" s="27">
        <v>19127.288570000001</v>
      </c>
      <c r="E66" s="32">
        <f t="shared" si="0"/>
        <v>7.8227458548952952E-2</v>
      </c>
      <c r="F66" s="1"/>
    </row>
    <row r="67" spans="1:6" ht="15" customHeight="1" x14ac:dyDescent="0.25">
      <c r="A67" s="29" t="s">
        <v>61</v>
      </c>
      <c r="B67" s="17">
        <v>464</v>
      </c>
      <c r="C67" s="27">
        <v>17967.055539999998</v>
      </c>
      <c r="D67" s="27">
        <v>17596.442749999998</v>
      </c>
      <c r="E67" s="32">
        <f t="shared" si="0"/>
        <v>7.1966551390542893E-2</v>
      </c>
      <c r="F67" s="1"/>
    </row>
    <row r="68" spans="1:6" ht="15" customHeight="1" x14ac:dyDescent="0.25">
      <c r="A68" s="29" t="s">
        <v>62</v>
      </c>
      <c r="B68" s="17">
        <v>389</v>
      </c>
      <c r="C68" s="27">
        <v>17725.470239999999</v>
      </c>
      <c r="D68" s="27">
        <v>17176.639940000001</v>
      </c>
      <c r="E68" s="32">
        <f t="shared" si="0"/>
        <v>7.0249627070724949E-2</v>
      </c>
      <c r="F68" s="1"/>
    </row>
    <row r="69" spans="1:6" ht="15" customHeight="1" x14ac:dyDescent="0.25">
      <c r="A69" s="29" t="s">
        <v>63</v>
      </c>
      <c r="B69" s="17">
        <v>431</v>
      </c>
      <c r="C69" s="27">
        <v>17505.016909999998</v>
      </c>
      <c r="D69" s="27">
        <v>16991.759160000001</v>
      </c>
      <c r="E69" s="32">
        <f t="shared" si="0"/>
        <v>6.949349514428807E-2</v>
      </c>
      <c r="F69" s="1"/>
    </row>
    <row r="70" spans="1:6" ht="15" customHeight="1" x14ac:dyDescent="0.25">
      <c r="A70" s="29" t="s">
        <v>64</v>
      </c>
      <c r="B70" s="17">
        <v>486</v>
      </c>
      <c r="C70" s="27">
        <v>18250.298129999999</v>
      </c>
      <c r="D70" s="27">
        <v>16775.58627</v>
      </c>
      <c r="E70" s="32">
        <f t="shared" si="0"/>
        <v>6.8609383644114133E-2</v>
      </c>
      <c r="F70" s="1"/>
    </row>
    <row r="71" spans="1:6" ht="15" customHeight="1" x14ac:dyDescent="0.25">
      <c r="A71" s="29" t="s">
        <v>65</v>
      </c>
      <c r="B71" s="17">
        <v>462</v>
      </c>
      <c r="C71" s="27">
        <v>16374.995479999998</v>
      </c>
      <c r="D71" s="27">
        <v>15843.83583</v>
      </c>
      <c r="E71" s="32">
        <f t="shared" si="0"/>
        <v>6.4798677873857194E-2</v>
      </c>
      <c r="F71" s="1"/>
    </row>
    <row r="72" spans="1:6" ht="15" customHeight="1" x14ac:dyDescent="0.25">
      <c r="A72" s="29" t="s">
        <v>66</v>
      </c>
      <c r="B72" s="17">
        <v>532</v>
      </c>
      <c r="C72" s="27">
        <v>15761.016259999999</v>
      </c>
      <c r="D72" s="27">
        <v>14156.714249999997</v>
      </c>
      <c r="E72" s="32">
        <f t="shared" si="0"/>
        <v>5.7898628607413037E-2</v>
      </c>
      <c r="F72" s="1"/>
    </row>
    <row r="73" spans="1:6" ht="15" customHeight="1" x14ac:dyDescent="0.25">
      <c r="A73" s="29" t="s">
        <v>67</v>
      </c>
      <c r="B73" s="17">
        <v>632</v>
      </c>
      <c r="C73" s="27">
        <v>19040.94916</v>
      </c>
      <c r="D73" s="27">
        <v>18491.417430000001</v>
      </c>
      <c r="E73" s="32">
        <f t="shared" si="0"/>
        <v>7.5626850362132181E-2</v>
      </c>
    </row>
    <row r="74" spans="1:6" ht="15" customHeight="1" x14ac:dyDescent="0.25">
      <c r="A74" s="29" t="s">
        <v>68</v>
      </c>
      <c r="B74" s="17">
        <v>559</v>
      </c>
      <c r="C74" s="27">
        <v>17942.053580000003</v>
      </c>
      <c r="D74" s="27">
        <v>16704.86202</v>
      </c>
      <c r="E74" s="32">
        <f t="shared" si="0"/>
        <v>6.8320133115214898E-2</v>
      </c>
    </row>
    <row r="75" spans="1:6" ht="15" customHeight="1" x14ac:dyDescent="0.25">
      <c r="A75" s="29" t="s">
        <v>69</v>
      </c>
      <c r="B75" s="17">
        <v>368</v>
      </c>
      <c r="C75" s="27">
        <v>11114.399280000001</v>
      </c>
      <c r="D75" s="27">
        <v>10864.00051</v>
      </c>
      <c r="E75" s="32">
        <f t="shared" si="0"/>
        <v>4.4431971968300191E-2</v>
      </c>
    </row>
    <row r="76" spans="1:6" ht="15" customHeight="1" x14ac:dyDescent="0.25">
      <c r="A76" s="29" t="s">
        <v>70</v>
      </c>
      <c r="B76" s="17">
        <v>309</v>
      </c>
      <c r="C76" s="27">
        <v>13678.006670000001</v>
      </c>
      <c r="D76" s="27">
        <v>8775.5695499999983</v>
      </c>
      <c r="E76" s="32">
        <f t="shared" si="0"/>
        <v>3.5890633463479898E-2</v>
      </c>
    </row>
    <row r="77" spans="1:6" ht="15" customHeight="1" x14ac:dyDescent="0.25">
      <c r="A77" s="29" t="s">
        <v>71</v>
      </c>
      <c r="B77" s="17">
        <v>425</v>
      </c>
      <c r="C77" s="27">
        <v>19271.225609999998</v>
      </c>
      <c r="D77" s="27">
        <v>18615.899079999999</v>
      </c>
      <c r="E77" s="32">
        <f t="shared" si="0"/>
        <v>7.6135959799146335E-2</v>
      </c>
    </row>
    <row r="78" spans="1:6" ht="15" customHeight="1" x14ac:dyDescent="0.25">
      <c r="A78" s="29" t="s">
        <v>72</v>
      </c>
      <c r="B78" s="17">
        <v>542</v>
      </c>
      <c r="C78" s="27">
        <v>14701.912490000001</v>
      </c>
      <c r="D78" s="27">
        <v>13659.720569999999</v>
      </c>
      <c r="E78" s="32">
        <f t="shared" si="0"/>
        <v>5.5866006348434305E-2</v>
      </c>
    </row>
    <row r="79" spans="1:6" ht="15" customHeight="1" x14ac:dyDescent="0.25">
      <c r="A79" s="29" t="s">
        <v>73</v>
      </c>
      <c r="B79" s="17">
        <v>507</v>
      </c>
      <c r="C79" s="27">
        <v>19010.772659999999</v>
      </c>
      <c r="D79" s="27">
        <v>17277.963670000001</v>
      </c>
      <c r="E79" s="32">
        <f t="shared" ref="E79:E142" si="1">+D79*100/$D$12</f>
        <v>7.0664024430789465E-2</v>
      </c>
    </row>
    <row r="80" spans="1:6" ht="15" customHeight="1" x14ac:dyDescent="0.25">
      <c r="A80" s="29" t="s">
        <v>74</v>
      </c>
      <c r="B80" s="17">
        <v>452</v>
      </c>
      <c r="C80" s="27">
        <v>27259.18172</v>
      </c>
      <c r="D80" s="27">
        <v>26846.174480000001</v>
      </c>
      <c r="E80" s="32">
        <f t="shared" si="1"/>
        <v>0.10979643004006598</v>
      </c>
    </row>
    <row r="81" spans="1:5" ht="15" customHeight="1" x14ac:dyDescent="0.25">
      <c r="A81" s="29" t="s">
        <v>75</v>
      </c>
      <c r="B81" s="17">
        <v>455</v>
      </c>
      <c r="C81" s="27">
        <v>15227.997280000001</v>
      </c>
      <c r="D81" s="27">
        <v>14845.530149999999</v>
      </c>
      <c r="E81" s="32">
        <f t="shared" si="1"/>
        <v>6.0715772138651654E-2</v>
      </c>
    </row>
    <row r="82" spans="1:5" ht="15" customHeight="1" x14ac:dyDescent="0.25">
      <c r="A82" s="29" t="s">
        <v>76</v>
      </c>
      <c r="B82" s="17">
        <v>646</v>
      </c>
      <c r="C82" s="27">
        <v>39289.096960000003</v>
      </c>
      <c r="D82" s="27">
        <v>38808.652119999999</v>
      </c>
      <c r="E82" s="32">
        <f t="shared" si="1"/>
        <v>0.15872099246830335</v>
      </c>
    </row>
    <row r="83" spans="1:5" ht="15" customHeight="1" x14ac:dyDescent="0.25">
      <c r="A83" s="29" t="s">
        <v>77</v>
      </c>
      <c r="B83" s="17">
        <v>358</v>
      </c>
      <c r="C83" s="27">
        <v>17140.579530000003</v>
      </c>
      <c r="D83" s="27">
        <v>16795.450440000001</v>
      </c>
      <c r="E83" s="32">
        <f t="shared" si="1"/>
        <v>6.8690624826292013E-2</v>
      </c>
    </row>
    <row r="84" spans="1:5" ht="15" customHeight="1" x14ac:dyDescent="0.25">
      <c r="A84" s="29" t="s">
        <v>78</v>
      </c>
      <c r="B84" s="17">
        <v>330</v>
      </c>
      <c r="C84" s="27">
        <v>18469.051400000004</v>
      </c>
      <c r="D84" s="27">
        <v>18173.37328</v>
      </c>
      <c r="E84" s="32">
        <f t="shared" si="1"/>
        <v>7.4326102194413074E-2</v>
      </c>
    </row>
    <row r="85" spans="1:5" ht="15" customHeight="1" x14ac:dyDescent="0.25">
      <c r="A85" s="29" t="s">
        <v>79</v>
      </c>
      <c r="B85" s="17">
        <v>305</v>
      </c>
      <c r="C85" s="27">
        <v>9939.1769999999997</v>
      </c>
      <c r="D85" s="27">
        <v>9590.2454899999993</v>
      </c>
      <c r="E85" s="32">
        <f t="shared" si="1"/>
        <v>3.9222523819708227E-2</v>
      </c>
    </row>
    <row r="86" spans="1:5" ht="15" customHeight="1" x14ac:dyDescent="0.25">
      <c r="A86" s="29" t="s">
        <v>80</v>
      </c>
      <c r="B86" s="17">
        <v>389</v>
      </c>
      <c r="C86" s="27">
        <v>18858.122449999999</v>
      </c>
      <c r="D86" s="27">
        <v>18558.89616</v>
      </c>
      <c r="E86" s="32">
        <f t="shared" si="1"/>
        <v>7.5902827249012539E-2</v>
      </c>
    </row>
    <row r="87" spans="1:5" ht="15" customHeight="1" x14ac:dyDescent="0.25">
      <c r="A87" s="29" t="s">
        <v>81</v>
      </c>
      <c r="B87" s="17">
        <v>364</v>
      </c>
      <c r="C87" s="27">
        <v>14059.148020000001</v>
      </c>
      <c r="D87" s="27">
        <v>13827.657110000002</v>
      </c>
      <c r="E87" s="32">
        <f t="shared" si="1"/>
        <v>5.6552839125261316E-2</v>
      </c>
    </row>
    <row r="88" spans="1:5" ht="15" customHeight="1" x14ac:dyDescent="0.25">
      <c r="A88" s="29" t="s">
        <v>82</v>
      </c>
      <c r="B88" s="17">
        <v>470</v>
      </c>
      <c r="C88" s="27">
        <v>9645.2348199999997</v>
      </c>
      <c r="D88" s="27">
        <v>8392.1823499999991</v>
      </c>
      <c r="E88" s="32">
        <f t="shared" si="1"/>
        <v>3.4322642988173384E-2</v>
      </c>
    </row>
    <row r="89" spans="1:5" ht="15" customHeight="1" x14ac:dyDescent="0.25">
      <c r="A89" s="29" t="s">
        <v>83</v>
      </c>
      <c r="B89" s="17">
        <v>292</v>
      </c>
      <c r="C89" s="27">
        <v>9707.19002</v>
      </c>
      <c r="D89" s="27">
        <v>9469.8212299999977</v>
      </c>
      <c r="E89" s="32">
        <f t="shared" si="1"/>
        <v>3.87300084392369E-2</v>
      </c>
    </row>
    <row r="90" spans="1:5" ht="15" customHeight="1" x14ac:dyDescent="0.25">
      <c r="A90" s="29" t="s">
        <v>84</v>
      </c>
      <c r="B90" s="17">
        <v>372</v>
      </c>
      <c r="C90" s="27">
        <v>18534.06381</v>
      </c>
      <c r="D90" s="27">
        <v>18099.929759999999</v>
      </c>
      <c r="E90" s="32">
        <f t="shared" si="1"/>
        <v>7.4025730299282028E-2</v>
      </c>
    </row>
    <row r="91" spans="1:5" ht="15" customHeight="1" x14ac:dyDescent="0.25">
      <c r="A91" s="29" t="s">
        <v>85</v>
      </c>
      <c r="B91" s="17">
        <v>237</v>
      </c>
      <c r="C91" s="27">
        <v>6364.63292</v>
      </c>
      <c r="D91" s="27">
        <v>5999.4634699999997</v>
      </c>
      <c r="E91" s="32">
        <f t="shared" si="1"/>
        <v>2.4536817029648775E-2</v>
      </c>
    </row>
    <row r="92" spans="1:5" ht="15" customHeight="1" x14ac:dyDescent="0.25">
      <c r="A92" s="29" t="s">
        <v>86</v>
      </c>
      <c r="B92" s="17">
        <v>135</v>
      </c>
      <c r="C92" s="27">
        <v>4087.3022500000002</v>
      </c>
      <c r="D92" s="27">
        <v>3923.6348700000008</v>
      </c>
      <c r="E92" s="32">
        <f t="shared" si="1"/>
        <v>1.60470201006724E-2</v>
      </c>
    </row>
    <row r="93" spans="1:5" ht="15" customHeight="1" x14ac:dyDescent="0.25">
      <c r="A93" s="29" t="s">
        <v>87</v>
      </c>
      <c r="B93" s="17">
        <v>376</v>
      </c>
      <c r="C93" s="27">
        <v>15752.845120000004</v>
      </c>
      <c r="D93" s="27">
        <v>15542.168900000001</v>
      </c>
      <c r="E93" s="32">
        <f t="shared" si="1"/>
        <v>6.356490983737878E-2</v>
      </c>
    </row>
    <row r="94" spans="1:5" ht="15" customHeight="1" x14ac:dyDescent="0.25">
      <c r="A94" s="29" t="s">
        <v>88</v>
      </c>
      <c r="B94" s="17">
        <v>290</v>
      </c>
      <c r="C94" s="27">
        <v>6789.6812100000006</v>
      </c>
      <c r="D94" s="27">
        <v>6202.7749400000002</v>
      </c>
      <c r="E94" s="32">
        <f t="shared" si="1"/>
        <v>2.5368327441265458E-2</v>
      </c>
    </row>
    <row r="95" spans="1:5" ht="15" customHeight="1" x14ac:dyDescent="0.25">
      <c r="A95" s="29" t="s">
        <v>89</v>
      </c>
      <c r="B95" s="17">
        <v>338</v>
      </c>
      <c r="C95" s="27">
        <v>11976.29746</v>
      </c>
      <c r="D95" s="27">
        <v>11808.909720000001</v>
      </c>
      <c r="E95" s="32">
        <f t="shared" si="1"/>
        <v>4.8296494939618489E-2</v>
      </c>
    </row>
    <row r="96" spans="1:5" ht="15" customHeight="1" x14ac:dyDescent="0.25">
      <c r="A96" s="29" t="s">
        <v>90</v>
      </c>
      <c r="B96" s="17">
        <v>338</v>
      </c>
      <c r="C96" s="27">
        <v>15934.688079999998</v>
      </c>
      <c r="D96" s="27">
        <v>15693.809109999998</v>
      </c>
      <c r="E96" s="32">
        <f t="shared" si="1"/>
        <v>6.418509330973643E-2</v>
      </c>
    </row>
    <row r="97" spans="1:5" ht="15" customHeight="1" x14ac:dyDescent="0.25">
      <c r="A97" s="29" t="s">
        <v>91</v>
      </c>
      <c r="B97" s="17">
        <v>336</v>
      </c>
      <c r="C97" s="27">
        <v>14413.465559999999</v>
      </c>
      <c r="D97" s="27">
        <v>14213.646339999999</v>
      </c>
      <c r="E97" s="32">
        <f t="shared" si="1"/>
        <v>5.8131471474517867E-2</v>
      </c>
    </row>
    <row r="98" spans="1:5" ht="15" customHeight="1" x14ac:dyDescent="0.25">
      <c r="A98" s="29" t="s">
        <v>92</v>
      </c>
      <c r="B98" s="17">
        <v>292</v>
      </c>
      <c r="C98" s="27">
        <v>10067.067389999998</v>
      </c>
      <c r="D98" s="27">
        <v>9594.660460000001</v>
      </c>
      <c r="E98" s="32">
        <f t="shared" si="1"/>
        <v>3.9240580319530774E-2</v>
      </c>
    </row>
    <row r="99" spans="1:5" ht="15" customHeight="1" x14ac:dyDescent="0.25">
      <c r="A99" s="29" t="s">
        <v>93</v>
      </c>
      <c r="B99" s="17">
        <v>233</v>
      </c>
      <c r="C99" s="27">
        <v>4042.2829999999999</v>
      </c>
      <c r="D99" s="27">
        <v>3841.4845299999997</v>
      </c>
      <c r="E99" s="32">
        <f t="shared" si="1"/>
        <v>1.5711038746409157E-2</v>
      </c>
    </row>
    <row r="100" spans="1:5" ht="15" customHeight="1" x14ac:dyDescent="0.25">
      <c r="A100" s="29" t="s">
        <v>94</v>
      </c>
      <c r="B100" s="17">
        <v>288</v>
      </c>
      <c r="C100" s="27">
        <v>11771.544330000001</v>
      </c>
      <c r="D100" s="27">
        <v>11191.172780000001</v>
      </c>
      <c r="E100" s="32">
        <f t="shared" si="1"/>
        <v>4.5770052642731721E-2</v>
      </c>
    </row>
    <row r="101" spans="1:5" ht="15" customHeight="1" x14ac:dyDescent="0.25">
      <c r="A101" s="29" t="s">
        <v>95</v>
      </c>
      <c r="B101" s="17">
        <v>219</v>
      </c>
      <c r="C101" s="27">
        <v>7899.2165800000002</v>
      </c>
      <c r="D101" s="27">
        <v>7612.2264600000008</v>
      </c>
      <c r="E101" s="32">
        <f t="shared" si="1"/>
        <v>3.1132751915442708E-2</v>
      </c>
    </row>
    <row r="102" spans="1:5" ht="15" customHeight="1" x14ac:dyDescent="0.25">
      <c r="A102" s="29" t="s">
        <v>96</v>
      </c>
      <c r="B102" s="17">
        <v>253</v>
      </c>
      <c r="C102" s="27">
        <v>9672.0952199999992</v>
      </c>
      <c r="D102" s="27">
        <v>9531.4917000000005</v>
      </c>
      <c r="E102" s="32">
        <f t="shared" si="1"/>
        <v>3.898223049977434E-2</v>
      </c>
    </row>
    <row r="103" spans="1:5" ht="15" customHeight="1" x14ac:dyDescent="0.25">
      <c r="A103" s="29" t="s">
        <v>97</v>
      </c>
      <c r="B103" s="17">
        <v>201</v>
      </c>
      <c r="C103" s="27">
        <v>12092.429920000002</v>
      </c>
      <c r="D103" s="27">
        <v>11942.02699</v>
      </c>
      <c r="E103" s="32">
        <f t="shared" si="1"/>
        <v>4.8840922639496853E-2</v>
      </c>
    </row>
    <row r="104" spans="1:5" ht="15" customHeight="1" x14ac:dyDescent="0.25">
      <c r="A104" s="29" t="s">
        <v>98</v>
      </c>
      <c r="B104" s="17">
        <v>126</v>
      </c>
      <c r="C104" s="27">
        <v>5658.8961200000003</v>
      </c>
      <c r="D104" s="27">
        <v>4533.0608000000002</v>
      </c>
      <c r="E104" s="32">
        <f t="shared" si="1"/>
        <v>1.8539471736107316E-2</v>
      </c>
    </row>
    <row r="105" spans="1:5" ht="15" customHeight="1" x14ac:dyDescent="0.25">
      <c r="A105" s="29" t="s">
        <v>99</v>
      </c>
      <c r="B105" s="17">
        <v>178</v>
      </c>
      <c r="C105" s="27">
        <v>10112.369579999999</v>
      </c>
      <c r="D105" s="27">
        <v>8526.6112900000007</v>
      </c>
      <c r="E105" s="32">
        <f t="shared" si="1"/>
        <v>3.4872435202221101E-2</v>
      </c>
    </row>
    <row r="106" spans="1:5" ht="15" customHeight="1" x14ac:dyDescent="0.25">
      <c r="A106" s="29" t="s">
        <v>100</v>
      </c>
      <c r="B106" s="17">
        <v>275</v>
      </c>
      <c r="C106" s="27">
        <v>8815.4302699999989</v>
      </c>
      <c r="D106" s="27">
        <v>8441.1756100000002</v>
      </c>
      <c r="E106" s="32">
        <f t="shared" si="1"/>
        <v>3.4523017348700336E-2</v>
      </c>
    </row>
    <row r="107" spans="1:5" ht="15" customHeight="1" x14ac:dyDescent="0.25">
      <c r="A107" s="29" t="s">
        <v>101</v>
      </c>
      <c r="B107" s="17">
        <v>332</v>
      </c>
      <c r="C107" s="27">
        <v>14193.634880000001</v>
      </c>
      <c r="D107" s="27">
        <v>13777.144179999998</v>
      </c>
      <c r="E107" s="32">
        <f t="shared" si="1"/>
        <v>5.6346249564838254E-2</v>
      </c>
    </row>
    <row r="108" spans="1:5" ht="15" customHeight="1" x14ac:dyDescent="0.25">
      <c r="A108" s="29" t="s">
        <v>102</v>
      </c>
      <c r="B108" s="17">
        <v>201</v>
      </c>
      <c r="C108" s="27">
        <v>7843.2774600000002</v>
      </c>
      <c r="D108" s="27">
        <v>7743.7630400000007</v>
      </c>
      <c r="E108" s="32">
        <f t="shared" si="1"/>
        <v>3.1670714853679546E-2</v>
      </c>
    </row>
    <row r="109" spans="1:5" ht="15" customHeight="1" x14ac:dyDescent="0.25">
      <c r="A109" s="29" t="s">
        <v>103</v>
      </c>
      <c r="B109" s="17">
        <v>245</v>
      </c>
      <c r="C109" s="27">
        <v>6693.8458000000001</v>
      </c>
      <c r="D109" s="27">
        <v>6383.6727899999996</v>
      </c>
      <c r="E109" s="32">
        <f t="shared" si="1"/>
        <v>2.6108169840290324E-2</v>
      </c>
    </row>
    <row r="110" spans="1:5" ht="15" customHeight="1" x14ac:dyDescent="0.25">
      <c r="A110" s="29" t="s">
        <v>104</v>
      </c>
      <c r="B110" s="17">
        <v>203</v>
      </c>
      <c r="C110" s="27">
        <v>5076.3487200000009</v>
      </c>
      <c r="D110" s="27">
        <v>4875.0573700000014</v>
      </c>
      <c r="E110" s="32">
        <f t="shared" si="1"/>
        <v>1.9938181354862191E-2</v>
      </c>
    </row>
    <row r="111" spans="1:5" ht="15" customHeight="1" x14ac:dyDescent="0.25">
      <c r="A111" s="29" t="s">
        <v>105</v>
      </c>
      <c r="B111" s="17">
        <v>233</v>
      </c>
      <c r="C111" s="27">
        <v>6206.1356699999997</v>
      </c>
      <c r="D111" s="27">
        <v>6012.7149200000003</v>
      </c>
      <c r="E111" s="32">
        <f t="shared" si="1"/>
        <v>2.4591013276638773E-2</v>
      </c>
    </row>
    <row r="112" spans="1:5" ht="15" customHeight="1" x14ac:dyDescent="0.25">
      <c r="A112" s="29" t="s">
        <v>106</v>
      </c>
      <c r="B112" s="17">
        <v>164</v>
      </c>
      <c r="C112" s="27">
        <v>5097.5501199999999</v>
      </c>
      <c r="D112" s="27">
        <v>5001.8799100000006</v>
      </c>
      <c r="E112" s="32">
        <f t="shared" si="1"/>
        <v>2.0456864646255794E-2</v>
      </c>
    </row>
    <row r="113" spans="1:5" ht="15" customHeight="1" x14ac:dyDescent="0.25">
      <c r="A113" s="29" t="s">
        <v>107</v>
      </c>
      <c r="B113" s="17">
        <v>282</v>
      </c>
      <c r="C113" s="27">
        <v>8540.8022000000019</v>
      </c>
      <c r="D113" s="27">
        <v>8406.330750000001</v>
      </c>
      <c r="E113" s="32">
        <f t="shared" si="1"/>
        <v>3.4380507612868288E-2</v>
      </c>
    </row>
    <row r="114" spans="1:5" ht="15" customHeight="1" x14ac:dyDescent="0.25">
      <c r="A114" s="29" t="s">
        <v>108</v>
      </c>
      <c r="B114" s="17">
        <v>242</v>
      </c>
      <c r="C114" s="27">
        <v>12604.838669999999</v>
      </c>
      <c r="D114" s="27">
        <v>12463.723009999998</v>
      </c>
      <c r="E114" s="32">
        <f t="shared" si="1"/>
        <v>5.0974573398743152E-2</v>
      </c>
    </row>
    <row r="115" spans="1:5" ht="15" customHeight="1" x14ac:dyDescent="0.25">
      <c r="A115" s="29" t="s">
        <v>109</v>
      </c>
      <c r="B115" s="17">
        <v>164</v>
      </c>
      <c r="C115" s="27">
        <v>4910.9535099999994</v>
      </c>
      <c r="D115" s="27">
        <v>4597.2466099999992</v>
      </c>
      <c r="E115" s="32">
        <f t="shared" si="1"/>
        <v>1.880198112277915E-2</v>
      </c>
    </row>
    <row r="116" spans="1:5" ht="15" customHeight="1" x14ac:dyDescent="0.25">
      <c r="A116" s="29" t="s">
        <v>110</v>
      </c>
      <c r="B116" s="17">
        <v>105</v>
      </c>
      <c r="C116" s="27">
        <v>2879.9808599999997</v>
      </c>
      <c r="D116" s="27">
        <v>2847.8941299999997</v>
      </c>
      <c r="E116" s="32">
        <f t="shared" si="1"/>
        <v>1.1647417729442526E-2</v>
      </c>
    </row>
    <row r="117" spans="1:5" ht="15" customHeight="1" x14ac:dyDescent="0.25">
      <c r="A117" s="29" t="s">
        <v>111</v>
      </c>
      <c r="B117" s="17">
        <v>263</v>
      </c>
      <c r="C117" s="27">
        <v>5350.4780000000001</v>
      </c>
      <c r="D117" s="27">
        <v>4878.2254400000002</v>
      </c>
      <c r="E117" s="32">
        <f t="shared" si="1"/>
        <v>1.9951138239142893E-2</v>
      </c>
    </row>
    <row r="118" spans="1:5" ht="15" customHeight="1" x14ac:dyDescent="0.25">
      <c r="A118" s="29" t="s">
        <v>112</v>
      </c>
      <c r="B118" s="17">
        <v>225</v>
      </c>
      <c r="C118" s="27">
        <v>11988.34662</v>
      </c>
      <c r="D118" s="27">
        <v>11858.36514</v>
      </c>
      <c r="E118" s="32">
        <f t="shared" si="1"/>
        <v>4.8498759458392937E-2</v>
      </c>
    </row>
    <row r="119" spans="1:5" ht="15" customHeight="1" x14ac:dyDescent="0.25">
      <c r="A119" s="29" t="s">
        <v>113</v>
      </c>
      <c r="B119" s="17">
        <v>457</v>
      </c>
      <c r="C119" s="27">
        <v>14283.316220000001</v>
      </c>
      <c r="D119" s="27">
        <v>14089.857820000001</v>
      </c>
      <c r="E119" s="32">
        <f t="shared" si="1"/>
        <v>5.7625196824993091E-2</v>
      </c>
    </row>
    <row r="120" spans="1:5" ht="15" customHeight="1" x14ac:dyDescent="0.25">
      <c r="A120" s="29" t="s">
        <v>114</v>
      </c>
      <c r="B120" s="17">
        <v>208</v>
      </c>
      <c r="C120" s="27">
        <v>7276.1713400000008</v>
      </c>
      <c r="D120" s="27">
        <v>6963.5414500000015</v>
      </c>
      <c r="E120" s="32">
        <f t="shared" si="1"/>
        <v>2.8479737111729624E-2</v>
      </c>
    </row>
    <row r="121" spans="1:5" ht="15" customHeight="1" x14ac:dyDescent="0.25">
      <c r="A121" s="29" t="s">
        <v>115</v>
      </c>
      <c r="B121" s="17">
        <v>206</v>
      </c>
      <c r="C121" s="27">
        <v>7272.0832099999998</v>
      </c>
      <c r="D121" s="27">
        <v>6903.6812200000004</v>
      </c>
      <c r="E121" s="32">
        <f t="shared" si="1"/>
        <v>2.8234918634509575E-2</v>
      </c>
    </row>
    <row r="122" spans="1:5" ht="15" customHeight="1" x14ac:dyDescent="0.25">
      <c r="A122" s="29" t="s">
        <v>116</v>
      </c>
      <c r="B122" s="17">
        <v>191</v>
      </c>
      <c r="C122" s="27">
        <v>5447.9125400000003</v>
      </c>
      <c r="D122" s="27">
        <v>5030.1905999999999</v>
      </c>
      <c r="E122" s="32">
        <f t="shared" si="1"/>
        <v>2.0572650703456857E-2</v>
      </c>
    </row>
    <row r="123" spans="1:5" ht="15" customHeight="1" x14ac:dyDescent="0.25">
      <c r="A123" s="29" t="s">
        <v>117</v>
      </c>
      <c r="B123" s="17">
        <v>178</v>
      </c>
      <c r="C123" s="27">
        <v>6346.4939100000001</v>
      </c>
      <c r="D123" s="27">
        <v>6263.0627999999988</v>
      </c>
      <c r="E123" s="32">
        <f t="shared" si="1"/>
        <v>2.5614894854722691E-2</v>
      </c>
    </row>
    <row r="124" spans="1:5" ht="15" customHeight="1" x14ac:dyDescent="0.25">
      <c r="A124" s="29" t="s">
        <v>118</v>
      </c>
      <c r="B124" s="17">
        <v>276</v>
      </c>
      <c r="C124" s="27">
        <v>7013.3840200000004</v>
      </c>
      <c r="D124" s="27">
        <v>6552.7909900000004</v>
      </c>
      <c r="E124" s="32">
        <f t="shared" si="1"/>
        <v>2.6799835411809098E-2</v>
      </c>
    </row>
    <row r="125" spans="1:5" ht="15" customHeight="1" x14ac:dyDescent="0.25">
      <c r="A125" s="29" t="s">
        <v>119</v>
      </c>
      <c r="B125" s="17">
        <v>172</v>
      </c>
      <c r="C125" s="27">
        <v>6955.8072099999999</v>
      </c>
      <c r="D125" s="27">
        <v>6814.7426999999989</v>
      </c>
      <c r="E125" s="32">
        <f t="shared" si="1"/>
        <v>2.7871174742569883E-2</v>
      </c>
    </row>
    <row r="126" spans="1:5" ht="15" customHeight="1" x14ac:dyDescent="0.25">
      <c r="A126" s="29" t="s">
        <v>120</v>
      </c>
      <c r="B126" s="17">
        <v>162</v>
      </c>
      <c r="C126" s="27">
        <v>5378.4889300000004</v>
      </c>
      <c r="D126" s="27">
        <v>5183.3053099999997</v>
      </c>
      <c r="E126" s="32">
        <f t="shared" si="1"/>
        <v>2.1198864637853514E-2</v>
      </c>
    </row>
    <row r="127" spans="1:5" ht="15" customHeight="1" x14ac:dyDescent="0.25">
      <c r="A127" s="29" t="s">
        <v>121</v>
      </c>
      <c r="B127" s="17">
        <v>188</v>
      </c>
      <c r="C127" s="27">
        <v>7572.851889999999</v>
      </c>
      <c r="D127" s="27">
        <v>7408.4339099999997</v>
      </c>
      <c r="E127" s="32">
        <f t="shared" si="1"/>
        <v>3.0299273965896066E-2</v>
      </c>
    </row>
    <row r="128" spans="1:5" ht="15" customHeight="1" x14ac:dyDescent="0.25">
      <c r="A128" s="29" t="s">
        <v>122</v>
      </c>
      <c r="B128" s="17">
        <v>136</v>
      </c>
      <c r="C128" s="27">
        <v>2459.4903999999997</v>
      </c>
      <c r="D128" s="27">
        <v>2397.2215999999999</v>
      </c>
      <c r="E128" s="32">
        <f t="shared" si="1"/>
        <v>9.8042413413881296E-3</v>
      </c>
    </row>
    <row r="129" spans="1:5" ht="15" customHeight="1" x14ac:dyDescent="0.25">
      <c r="A129" s="29" t="s">
        <v>123</v>
      </c>
      <c r="B129" s="17">
        <v>218</v>
      </c>
      <c r="C129" s="27">
        <v>8096.0031600000002</v>
      </c>
      <c r="D129" s="27">
        <v>7811.2429700000002</v>
      </c>
      <c r="E129" s="32">
        <f t="shared" si="1"/>
        <v>3.1946696648362173E-2</v>
      </c>
    </row>
    <row r="130" spans="1:5" ht="15" customHeight="1" x14ac:dyDescent="0.25">
      <c r="A130" s="29" t="s">
        <v>124</v>
      </c>
      <c r="B130" s="17">
        <v>146</v>
      </c>
      <c r="C130" s="27">
        <v>4208.2265799999996</v>
      </c>
      <c r="D130" s="27">
        <v>4108.5182199999999</v>
      </c>
      <c r="E130" s="32">
        <f t="shared" si="1"/>
        <v>1.6803162537985798E-2</v>
      </c>
    </row>
    <row r="131" spans="1:5" ht="15" customHeight="1" x14ac:dyDescent="0.25">
      <c r="A131" s="29" t="s">
        <v>125</v>
      </c>
      <c r="B131" s="17">
        <v>137</v>
      </c>
      <c r="C131" s="27">
        <v>4047.1556700000001</v>
      </c>
      <c r="D131" s="27">
        <v>3961.7444399999995</v>
      </c>
      <c r="E131" s="32">
        <f t="shared" si="1"/>
        <v>1.620288196246128E-2</v>
      </c>
    </row>
    <row r="132" spans="1:5" ht="15" customHeight="1" x14ac:dyDescent="0.25">
      <c r="A132" s="29" t="s">
        <v>126</v>
      </c>
      <c r="B132" s="17">
        <v>115</v>
      </c>
      <c r="C132" s="27">
        <v>4646.6160900000004</v>
      </c>
      <c r="D132" s="27">
        <v>4560.9502299999995</v>
      </c>
      <c r="E132" s="32">
        <f t="shared" si="1"/>
        <v>1.8653534909321565E-2</v>
      </c>
    </row>
    <row r="133" spans="1:5" ht="15" customHeight="1" x14ac:dyDescent="0.25">
      <c r="A133" s="29" t="s">
        <v>127</v>
      </c>
      <c r="B133" s="17">
        <v>201</v>
      </c>
      <c r="C133" s="27">
        <v>6413.946640000001</v>
      </c>
      <c r="D133" s="27">
        <v>6316.2982399999992</v>
      </c>
      <c r="E133" s="32">
        <f t="shared" si="1"/>
        <v>2.5832619032443677E-2</v>
      </c>
    </row>
    <row r="134" spans="1:5" ht="15" customHeight="1" x14ac:dyDescent="0.25">
      <c r="A134" s="29" t="s">
        <v>128</v>
      </c>
      <c r="B134" s="17">
        <v>129</v>
      </c>
      <c r="C134" s="27">
        <v>3121.8327000000004</v>
      </c>
      <c r="D134" s="27">
        <v>3061.2271600000004</v>
      </c>
      <c r="E134" s="32">
        <f t="shared" si="1"/>
        <v>1.2519914670154892E-2</v>
      </c>
    </row>
    <row r="135" spans="1:5" ht="15" customHeight="1" x14ac:dyDescent="0.25">
      <c r="A135" s="29" t="s">
        <v>129</v>
      </c>
      <c r="B135" s="17">
        <v>230</v>
      </c>
      <c r="C135" s="27">
        <v>7141.6720800000003</v>
      </c>
      <c r="D135" s="27">
        <v>7013.9233999999997</v>
      </c>
      <c r="E135" s="32">
        <f t="shared" si="1"/>
        <v>2.868579098553492E-2</v>
      </c>
    </row>
    <row r="136" spans="1:5" ht="15" customHeight="1" x14ac:dyDescent="0.25">
      <c r="A136" s="29" t="s">
        <v>130</v>
      </c>
      <c r="B136" s="17">
        <v>132</v>
      </c>
      <c r="C136" s="27">
        <v>5310.4676400000008</v>
      </c>
      <c r="D136" s="27">
        <v>5219.267890000001</v>
      </c>
      <c r="E136" s="32">
        <f t="shared" si="1"/>
        <v>2.1345945664313058E-2</v>
      </c>
    </row>
    <row r="137" spans="1:5" ht="15" customHeight="1" x14ac:dyDescent="0.25">
      <c r="A137" s="29" t="s">
        <v>131</v>
      </c>
      <c r="B137" s="17">
        <v>146</v>
      </c>
      <c r="C137" s="27">
        <v>4297.3775500000002</v>
      </c>
      <c r="D137" s="27">
        <v>4107.7708499999999</v>
      </c>
      <c r="E137" s="32">
        <f t="shared" si="1"/>
        <v>1.6800105917833822E-2</v>
      </c>
    </row>
    <row r="138" spans="1:5" ht="15" customHeight="1" x14ac:dyDescent="0.25">
      <c r="A138" s="29" t="s">
        <v>132</v>
      </c>
      <c r="B138" s="17">
        <v>105</v>
      </c>
      <c r="C138" s="27">
        <v>2648.84438</v>
      </c>
      <c r="D138" s="27">
        <v>2512.43138</v>
      </c>
      <c r="E138" s="32">
        <f t="shared" si="1"/>
        <v>1.0275430357876316E-2</v>
      </c>
    </row>
    <row r="139" spans="1:5" ht="15" customHeight="1" x14ac:dyDescent="0.25">
      <c r="A139" s="29" t="s">
        <v>133</v>
      </c>
      <c r="B139" s="17">
        <v>108</v>
      </c>
      <c r="C139" s="27">
        <v>3389.5223999999998</v>
      </c>
      <c r="D139" s="27">
        <v>3318.6919000000003</v>
      </c>
      <c r="E139" s="32">
        <f t="shared" si="1"/>
        <v>1.3572903032956956E-2</v>
      </c>
    </row>
    <row r="140" spans="1:5" ht="15" customHeight="1" x14ac:dyDescent="0.25">
      <c r="A140" s="29" t="s">
        <v>134</v>
      </c>
      <c r="B140" s="17">
        <v>102</v>
      </c>
      <c r="C140" s="27">
        <v>2526.4109800000006</v>
      </c>
      <c r="D140" s="27">
        <v>2453.9731699999998</v>
      </c>
      <c r="E140" s="32">
        <f t="shared" si="1"/>
        <v>1.0036345911438175E-2</v>
      </c>
    </row>
    <row r="141" spans="1:5" ht="15" customHeight="1" x14ac:dyDescent="0.25">
      <c r="A141" s="29" t="s">
        <v>135</v>
      </c>
      <c r="B141" s="17">
        <v>95</v>
      </c>
      <c r="C141" s="27">
        <v>2280.0590000000002</v>
      </c>
      <c r="D141" s="27">
        <v>2240.1379099999995</v>
      </c>
      <c r="E141" s="32">
        <f t="shared" si="1"/>
        <v>9.1617949327808482E-3</v>
      </c>
    </row>
    <row r="142" spans="1:5" ht="15" customHeight="1" x14ac:dyDescent="0.25">
      <c r="A142" s="29" t="s">
        <v>136</v>
      </c>
      <c r="B142" s="17">
        <v>146</v>
      </c>
      <c r="C142" s="27">
        <v>4916.7409399999997</v>
      </c>
      <c r="D142" s="27">
        <v>4500.9289200000003</v>
      </c>
      <c r="E142" s="32">
        <f t="shared" si="1"/>
        <v>1.8408057641443511E-2</v>
      </c>
    </row>
    <row r="143" spans="1:5" ht="15" customHeight="1" x14ac:dyDescent="0.25">
      <c r="A143" s="29" t="s">
        <v>137</v>
      </c>
      <c r="B143" s="17">
        <v>132</v>
      </c>
      <c r="C143" s="27">
        <v>3523.83086</v>
      </c>
      <c r="D143" s="27">
        <v>3436.9136000000003</v>
      </c>
      <c r="E143" s="32">
        <f t="shared" ref="E143:E206" si="2">+D143*100/$D$12</f>
        <v>1.4056410305955492E-2</v>
      </c>
    </row>
    <row r="144" spans="1:5" ht="15" customHeight="1" x14ac:dyDescent="0.25">
      <c r="A144" s="29" t="s">
        <v>138</v>
      </c>
      <c r="B144" s="17">
        <v>154</v>
      </c>
      <c r="C144" s="27">
        <v>7309.9737100000002</v>
      </c>
      <c r="D144" s="27">
        <v>7189.8824599999998</v>
      </c>
      <c r="E144" s="32">
        <f t="shared" si="2"/>
        <v>2.9405434547249778E-2</v>
      </c>
    </row>
    <row r="145" spans="1:5" ht="15" customHeight="1" x14ac:dyDescent="0.25">
      <c r="A145" s="29" t="s">
        <v>139</v>
      </c>
      <c r="B145" s="17">
        <v>153</v>
      </c>
      <c r="C145" s="27">
        <v>5536.0968900000007</v>
      </c>
      <c r="D145" s="27">
        <v>5435.258890000001</v>
      </c>
      <c r="E145" s="32">
        <f t="shared" si="2"/>
        <v>2.2229313264357942E-2</v>
      </c>
    </row>
    <row r="146" spans="1:5" ht="15" customHeight="1" x14ac:dyDescent="0.25">
      <c r="A146" s="29" t="s">
        <v>140</v>
      </c>
      <c r="B146" s="17">
        <v>85</v>
      </c>
      <c r="C146" s="27">
        <v>2575.7471600000003</v>
      </c>
      <c r="D146" s="27">
        <v>2321.3616400000001</v>
      </c>
      <c r="E146" s="32">
        <f t="shared" si="2"/>
        <v>9.4939866048264175E-3</v>
      </c>
    </row>
    <row r="147" spans="1:5" ht="15" customHeight="1" x14ac:dyDescent="0.25">
      <c r="A147" s="29" t="s">
        <v>141</v>
      </c>
      <c r="B147" s="17">
        <v>128</v>
      </c>
      <c r="C147" s="27">
        <v>3696.5939000000003</v>
      </c>
      <c r="D147" s="27">
        <v>3572.2728000000002</v>
      </c>
      <c r="E147" s="32">
        <f t="shared" si="2"/>
        <v>1.4610007130119443E-2</v>
      </c>
    </row>
    <row r="148" spans="1:5" ht="15" customHeight="1" x14ac:dyDescent="0.25">
      <c r="A148" s="29" t="s">
        <v>142</v>
      </c>
      <c r="B148" s="17">
        <v>21</v>
      </c>
      <c r="C148" s="27">
        <v>635.62198000000001</v>
      </c>
      <c r="D148" s="27">
        <v>628.27323999999999</v>
      </c>
      <c r="E148" s="32">
        <f t="shared" si="2"/>
        <v>2.5695340277660885E-3</v>
      </c>
    </row>
    <row r="149" spans="1:5" ht="15" customHeight="1" x14ac:dyDescent="0.25">
      <c r="A149" s="29" t="s">
        <v>143</v>
      </c>
      <c r="B149" s="17">
        <v>121</v>
      </c>
      <c r="C149" s="27">
        <v>7111.3152499999987</v>
      </c>
      <c r="D149" s="27">
        <v>7003.7789799999991</v>
      </c>
      <c r="E149" s="32">
        <f t="shared" si="2"/>
        <v>2.8644301979283512E-2</v>
      </c>
    </row>
    <row r="150" spans="1:5" ht="15" customHeight="1" x14ac:dyDescent="0.25">
      <c r="A150" s="29" t="s">
        <v>144</v>
      </c>
      <c r="B150" s="17">
        <v>130</v>
      </c>
      <c r="C150" s="27">
        <v>4348.8879399999996</v>
      </c>
      <c r="D150" s="27">
        <v>4281.1601400000009</v>
      </c>
      <c r="E150" s="32">
        <f t="shared" si="2"/>
        <v>1.750923954368299E-2</v>
      </c>
    </row>
    <row r="151" spans="1:5" ht="15" customHeight="1" x14ac:dyDescent="0.25">
      <c r="A151" s="29" t="s">
        <v>145</v>
      </c>
      <c r="B151" s="17">
        <v>97</v>
      </c>
      <c r="C151" s="27">
        <v>3934.5158300000003</v>
      </c>
      <c r="D151" s="27">
        <v>2749.5123199999998</v>
      </c>
      <c r="E151" s="32">
        <f t="shared" si="2"/>
        <v>1.1245052337422618E-2</v>
      </c>
    </row>
    <row r="152" spans="1:5" ht="15" customHeight="1" x14ac:dyDescent="0.25">
      <c r="A152" s="29" t="s">
        <v>259</v>
      </c>
      <c r="B152" s="17">
        <v>103</v>
      </c>
      <c r="C152" s="27">
        <v>3505.3897400000001</v>
      </c>
      <c r="D152" s="27">
        <v>3292.7539300000003</v>
      </c>
      <c r="E152" s="32">
        <f t="shared" si="2"/>
        <v>1.3466821009590537E-2</v>
      </c>
    </row>
    <row r="153" spans="1:5" ht="15" customHeight="1" x14ac:dyDescent="0.25">
      <c r="A153" s="29" t="s">
        <v>146</v>
      </c>
      <c r="B153" s="17">
        <v>120</v>
      </c>
      <c r="C153" s="27">
        <v>3507.7154799999998</v>
      </c>
      <c r="D153" s="27">
        <v>3359.39858</v>
      </c>
      <c r="E153" s="32">
        <f t="shared" si="2"/>
        <v>1.373938664670658E-2</v>
      </c>
    </row>
    <row r="154" spans="1:5" ht="15" customHeight="1" x14ac:dyDescent="0.25">
      <c r="A154" s="29" t="s">
        <v>147</v>
      </c>
      <c r="B154" s="17">
        <v>88</v>
      </c>
      <c r="C154" s="27">
        <v>3643.8201400000003</v>
      </c>
      <c r="D154" s="27">
        <v>3563.4497900000001</v>
      </c>
      <c r="E154" s="32">
        <f t="shared" si="2"/>
        <v>1.4573922473032469E-2</v>
      </c>
    </row>
    <row r="155" spans="1:5" ht="15" customHeight="1" x14ac:dyDescent="0.25">
      <c r="A155" s="29" t="s">
        <v>260</v>
      </c>
      <c r="B155" s="17">
        <v>24</v>
      </c>
      <c r="C155" s="27">
        <v>648.18792000000008</v>
      </c>
      <c r="D155" s="27">
        <v>639.91625999999997</v>
      </c>
      <c r="E155" s="32">
        <f t="shared" si="2"/>
        <v>2.6171520610854147E-3</v>
      </c>
    </row>
    <row r="156" spans="1:5" ht="15" customHeight="1" x14ac:dyDescent="0.25">
      <c r="A156" s="29" t="s">
        <v>148</v>
      </c>
      <c r="B156" s="17">
        <v>168</v>
      </c>
      <c r="C156" s="27">
        <v>7294.7693499999996</v>
      </c>
      <c r="D156" s="27">
        <v>5939.0242699999999</v>
      </c>
      <c r="E156" s="32">
        <f t="shared" si="2"/>
        <v>2.4289630660528617E-2</v>
      </c>
    </row>
    <row r="157" spans="1:5" ht="15" customHeight="1" x14ac:dyDescent="0.25">
      <c r="A157" s="29" t="s">
        <v>149</v>
      </c>
      <c r="B157" s="17">
        <v>100</v>
      </c>
      <c r="C157" s="27">
        <v>2517.9602500000001</v>
      </c>
      <c r="D157" s="27">
        <v>2346.3844100000001</v>
      </c>
      <c r="E157" s="32">
        <f t="shared" si="2"/>
        <v>9.5963256109950785E-3</v>
      </c>
    </row>
    <row r="158" spans="1:5" ht="15" customHeight="1" x14ac:dyDescent="0.25">
      <c r="A158" s="29" t="s">
        <v>150</v>
      </c>
      <c r="B158" s="17">
        <v>75</v>
      </c>
      <c r="C158" s="27">
        <v>2164.6549800000003</v>
      </c>
      <c r="D158" s="27">
        <v>2103.7040700000002</v>
      </c>
      <c r="E158" s="32">
        <f t="shared" si="2"/>
        <v>8.6038030080908979E-3</v>
      </c>
    </row>
    <row r="159" spans="1:5" ht="15" customHeight="1" x14ac:dyDescent="0.25">
      <c r="A159" s="29" t="s">
        <v>151</v>
      </c>
      <c r="B159" s="17">
        <v>78</v>
      </c>
      <c r="C159" s="27">
        <v>3490.6921699999998</v>
      </c>
      <c r="D159" s="27">
        <v>3444.1160499999996</v>
      </c>
      <c r="E159" s="32">
        <f t="shared" si="2"/>
        <v>1.408586713967052E-2</v>
      </c>
    </row>
    <row r="160" spans="1:5" ht="15" customHeight="1" x14ac:dyDescent="0.25">
      <c r="A160" s="29" t="s">
        <v>152</v>
      </c>
      <c r="B160" s="17">
        <v>130</v>
      </c>
      <c r="C160" s="27">
        <v>4798.3973100000003</v>
      </c>
      <c r="D160" s="27">
        <v>3351.2685300000003</v>
      </c>
      <c r="E160" s="32">
        <f t="shared" si="2"/>
        <v>1.3706136081837003E-2</v>
      </c>
    </row>
    <row r="161" spans="1:5" ht="15" customHeight="1" x14ac:dyDescent="0.25">
      <c r="A161" s="29" t="s">
        <v>153</v>
      </c>
      <c r="B161" s="17">
        <v>133</v>
      </c>
      <c r="C161" s="27">
        <v>6337.8209199999992</v>
      </c>
      <c r="D161" s="27">
        <v>5983.6952000000001</v>
      </c>
      <c r="E161" s="32">
        <f t="shared" si="2"/>
        <v>2.447232740356825E-2</v>
      </c>
    </row>
    <row r="162" spans="1:5" ht="15" customHeight="1" x14ac:dyDescent="0.25">
      <c r="A162" s="29" t="s">
        <v>154</v>
      </c>
      <c r="B162" s="17">
        <v>210</v>
      </c>
      <c r="C162" s="27">
        <v>6984.3853199999994</v>
      </c>
      <c r="D162" s="27">
        <v>6867.8663499999993</v>
      </c>
      <c r="E162" s="32">
        <f t="shared" si="2"/>
        <v>2.8088441717611087E-2</v>
      </c>
    </row>
    <row r="163" spans="1:5" ht="15" customHeight="1" x14ac:dyDescent="0.25">
      <c r="A163" s="29" t="s">
        <v>155</v>
      </c>
      <c r="B163" s="17">
        <v>147</v>
      </c>
      <c r="C163" s="27">
        <v>4095.0258900000003</v>
      </c>
      <c r="D163" s="27">
        <v>3829.2734000000005</v>
      </c>
      <c r="E163" s="32">
        <f t="shared" si="2"/>
        <v>1.5661097236800259E-2</v>
      </c>
    </row>
    <row r="164" spans="1:5" ht="15" customHeight="1" x14ac:dyDescent="0.25">
      <c r="A164" s="29" t="s">
        <v>156</v>
      </c>
      <c r="B164" s="17">
        <v>94</v>
      </c>
      <c r="C164" s="27">
        <v>4889.8714399999999</v>
      </c>
      <c r="D164" s="27">
        <v>4818.7309099999993</v>
      </c>
      <c r="E164" s="32">
        <f t="shared" si="2"/>
        <v>1.9707815414664563E-2</v>
      </c>
    </row>
    <row r="165" spans="1:5" ht="15" customHeight="1" x14ac:dyDescent="0.25">
      <c r="A165" s="29" t="s">
        <v>157</v>
      </c>
      <c r="B165" s="17">
        <v>99</v>
      </c>
      <c r="C165" s="27">
        <v>5447.29</v>
      </c>
      <c r="D165" s="27">
        <v>5376.5675800000017</v>
      </c>
      <c r="E165" s="32">
        <f t="shared" si="2"/>
        <v>2.1989275477328901E-2</v>
      </c>
    </row>
    <row r="166" spans="1:5" ht="15" customHeight="1" x14ac:dyDescent="0.25">
      <c r="A166" s="29" t="s">
        <v>158</v>
      </c>
      <c r="B166" s="17">
        <v>75</v>
      </c>
      <c r="C166" s="27">
        <v>1748.9179999999999</v>
      </c>
      <c r="D166" s="27">
        <v>1601.9473599999999</v>
      </c>
      <c r="E166" s="32">
        <f t="shared" si="2"/>
        <v>6.551700741241266E-3</v>
      </c>
    </row>
    <row r="167" spans="1:5" ht="15" customHeight="1" x14ac:dyDescent="0.25">
      <c r="A167" s="29" t="s">
        <v>159</v>
      </c>
      <c r="B167" s="17">
        <v>90</v>
      </c>
      <c r="C167" s="27">
        <v>3129.33448</v>
      </c>
      <c r="D167" s="27">
        <v>3076.78838</v>
      </c>
      <c r="E167" s="32">
        <f t="shared" si="2"/>
        <v>1.258355749585212E-2</v>
      </c>
    </row>
    <row r="168" spans="1:5" ht="15" customHeight="1" x14ac:dyDescent="0.25">
      <c r="A168" s="29" t="s">
        <v>160</v>
      </c>
      <c r="B168" s="17">
        <v>71</v>
      </c>
      <c r="C168" s="27">
        <v>1547.3</v>
      </c>
      <c r="D168" s="27">
        <v>1460.0417000000002</v>
      </c>
      <c r="E168" s="32">
        <f t="shared" si="2"/>
        <v>5.9713299743714178E-3</v>
      </c>
    </row>
    <row r="169" spans="1:5" ht="15" customHeight="1" x14ac:dyDescent="0.25">
      <c r="A169" s="29" t="s">
        <v>161</v>
      </c>
      <c r="B169" s="17">
        <v>64</v>
      </c>
      <c r="C169" s="27">
        <v>1729.4743999999998</v>
      </c>
      <c r="D169" s="27">
        <v>1637.1628499999999</v>
      </c>
      <c r="E169" s="32">
        <f t="shared" si="2"/>
        <v>6.6957262927026919E-3</v>
      </c>
    </row>
    <row r="170" spans="1:5" ht="15" customHeight="1" x14ac:dyDescent="0.25">
      <c r="A170" s="29" t="s">
        <v>162</v>
      </c>
      <c r="B170" s="17">
        <v>79</v>
      </c>
      <c r="C170" s="27">
        <v>3212.49278</v>
      </c>
      <c r="D170" s="27">
        <v>3174.6422500000003</v>
      </c>
      <c r="E170" s="32">
        <f t="shared" si="2"/>
        <v>1.2983763700263438E-2</v>
      </c>
    </row>
    <row r="171" spans="1:5" ht="15" customHeight="1" x14ac:dyDescent="0.25">
      <c r="A171" s="29" t="s">
        <v>163</v>
      </c>
      <c r="B171" s="17">
        <v>31</v>
      </c>
      <c r="C171" s="27">
        <v>2035.2408399999999</v>
      </c>
      <c r="D171" s="27">
        <v>2008.5387599999997</v>
      </c>
      <c r="E171" s="32">
        <f t="shared" si="2"/>
        <v>8.2145925710716307E-3</v>
      </c>
    </row>
    <row r="172" spans="1:5" ht="15" customHeight="1" x14ac:dyDescent="0.25">
      <c r="A172" s="29" t="s">
        <v>164</v>
      </c>
      <c r="B172" s="17">
        <v>77</v>
      </c>
      <c r="C172" s="27">
        <v>1277.538</v>
      </c>
      <c r="D172" s="27">
        <v>1247.69751</v>
      </c>
      <c r="E172" s="32">
        <f t="shared" si="2"/>
        <v>5.1028772263227691E-3</v>
      </c>
    </row>
    <row r="173" spans="1:5" ht="15" customHeight="1" x14ac:dyDescent="0.25">
      <c r="A173" s="29" t="s">
        <v>165</v>
      </c>
      <c r="B173" s="17">
        <v>49</v>
      </c>
      <c r="C173" s="27">
        <v>1249.1258399999999</v>
      </c>
      <c r="D173" s="27">
        <v>1203.68442</v>
      </c>
      <c r="E173" s="32">
        <f t="shared" si="2"/>
        <v>4.9228709404874355E-3</v>
      </c>
    </row>
    <row r="174" spans="1:5" ht="15" customHeight="1" x14ac:dyDescent="0.25">
      <c r="A174" s="29" t="s">
        <v>166</v>
      </c>
      <c r="B174" s="17">
        <v>66</v>
      </c>
      <c r="C174" s="27">
        <v>1996.7353400000002</v>
      </c>
      <c r="D174" s="27">
        <v>1976.7679700000001</v>
      </c>
      <c r="E174" s="32">
        <f t="shared" si="2"/>
        <v>8.0846552750091592E-3</v>
      </c>
    </row>
    <row r="175" spans="1:5" ht="15" customHeight="1" x14ac:dyDescent="0.25">
      <c r="A175" s="29" t="s">
        <v>167</v>
      </c>
      <c r="B175" s="17">
        <v>77</v>
      </c>
      <c r="C175" s="27">
        <v>2315.8737200000005</v>
      </c>
      <c r="D175" s="27">
        <v>2273.0850200000004</v>
      </c>
      <c r="E175" s="32">
        <f t="shared" si="2"/>
        <v>9.2965431838149919E-3</v>
      </c>
    </row>
    <row r="176" spans="1:5" ht="15" customHeight="1" x14ac:dyDescent="0.25">
      <c r="A176" s="29" t="s">
        <v>168</v>
      </c>
      <c r="B176" s="17">
        <v>25</v>
      </c>
      <c r="C176" s="27">
        <v>822.05349000000001</v>
      </c>
      <c r="D176" s="27">
        <v>787.74044000000004</v>
      </c>
      <c r="E176" s="32">
        <f t="shared" si="2"/>
        <v>3.2217285995300884E-3</v>
      </c>
    </row>
    <row r="177" spans="1:5" ht="15" customHeight="1" x14ac:dyDescent="0.25">
      <c r="A177" s="30" t="s">
        <v>261</v>
      </c>
      <c r="B177" s="17">
        <v>32</v>
      </c>
      <c r="C177" s="27">
        <v>1020.42366</v>
      </c>
      <c r="D177" s="27">
        <v>986.95037000000013</v>
      </c>
      <c r="E177" s="32">
        <f t="shared" si="2"/>
        <v>4.0364643883787433E-3</v>
      </c>
    </row>
    <row r="178" spans="1:5" ht="15" customHeight="1" x14ac:dyDescent="0.25">
      <c r="A178" s="29" t="s">
        <v>170</v>
      </c>
      <c r="B178" s="17">
        <v>98</v>
      </c>
      <c r="C178" s="27">
        <v>3111.6804899999997</v>
      </c>
      <c r="D178" s="27">
        <v>2753.46713</v>
      </c>
      <c r="E178" s="32">
        <f t="shared" si="2"/>
        <v>1.1261226858668105E-2</v>
      </c>
    </row>
    <row r="179" spans="1:5" ht="15" customHeight="1" x14ac:dyDescent="0.25">
      <c r="A179" s="29" t="s">
        <v>171</v>
      </c>
      <c r="B179" s="17">
        <v>100</v>
      </c>
      <c r="C179" s="27">
        <v>5499.8259100000005</v>
      </c>
      <c r="D179" s="27">
        <v>5072.6674000000003</v>
      </c>
      <c r="E179" s="32">
        <f t="shared" si="2"/>
        <v>2.0746373816334648E-2</v>
      </c>
    </row>
    <row r="180" spans="1:5" ht="15" customHeight="1" x14ac:dyDescent="0.25">
      <c r="A180" s="29" t="s">
        <v>172</v>
      </c>
      <c r="B180" s="17">
        <v>72</v>
      </c>
      <c r="C180" s="27">
        <v>2027.2488599999999</v>
      </c>
      <c r="D180" s="27">
        <v>1949.9014200000001</v>
      </c>
      <c r="E180" s="32">
        <f t="shared" si="2"/>
        <v>7.9747755124496729E-3</v>
      </c>
    </row>
    <row r="181" spans="1:5" ht="15" customHeight="1" x14ac:dyDescent="0.25">
      <c r="A181" s="29" t="s">
        <v>173</v>
      </c>
      <c r="B181" s="17">
        <v>78</v>
      </c>
      <c r="C181" s="27">
        <v>3248.3664199999998</v>
      </c>
      <c r="D181" s="27">
        <v>3036.5943400000001</v>
      </c>
      <c r="E181" s="32">
        <f t="shared" si="2"/>
        <v>1.2419170495232151E-2</v>
      </c>
    </row>
    <row r="182" spans="1:5" ht="15" customHeight="1" x14ac:dyDescent="0.25">
      <c r="A182" s="29" t="s">
        <v>174</v>
      </c>
      <c r="B182" s="17">
        <v>86</v>
      </c>
      <c r="C182" s="27">
        <v>2252.2885699999997</v>
      </c>
      <c r="D182" s="27">
        <v>1985.06053</v>
      </c>
      <c r="E182" s="32">
        <f t="shared" si="2"/>
        <v>8.1185704790011203E-3</v>
      </c>
    </row>
    <row r="183" spans="1:5" ht="15" customHeight="1" x14ac:dyDescent="0.25">
      <c r="A183" s="29" t="s">
        <v>257</v>
      </c>
      <c r="B183" s="17">
        <v>113</v>
      </c>
      <c r="C183" s="27">
        <v>2179.8126000000002</v>
      </c>
      <c r="D183" s="27">
        <v>2158.0144300000002</v>
      </c>
      <c r="E183" s="32">
        <f t="shared" si="2"/>
        <v>8.8259234314917515E-3</v>
      </c>
    </row>
    <row r="184" spans="1:5" ht="15" customHeight="1" x14ac:dyDescent="0.25">
      <c r="A184" s="29" t="s">
        <v>175</v>
      </c>
      <c r="B184" s="17">
        <v>50</v>
      </c>
      <c r="C184" s="27">
        <v>2199.18948</v>
      </c>
      <c r="D184" s="27">
        <v>2165.8436599999995</v>
      </c>
      <c r="E184" s="32">
        <f t="shared" si="2"/>
        <v>8.8579436921289948E-3</v>
      </c>
    </row>
    <row r="185" spans="1:5" ht="15" customHeight="1" x14ac:dyDescent="0.25">
      <c r="A185" s="29" t="s">
        <v>176</v>
      </c>
      <c r="B185" s="17">
        <v>28</v>
      </c>
      <c r="C185" s="27">
        <v>793.35798</v>
      </c>
      <c r="D185" s="27">
        <v>773.48001000000011</v>
      </c>
      <c r="E185" s="32">
        <f t="shared" si="2"/>
        <v>3.163405790594956E-3</v>
      </c>
    </row>
    <row r="186" spans="1:5" ht="15" customHeight="1" x14ac:dyDescent="0.25">
      <c r="A186" s="29" t="s">
        <v>177</v>
      </c>
      <c r="B186" s="17">
        <v>52</v>
      </c>
      <c r="C186" s="27">
        <v>1395.6638399999999</v>
      </c>
      <c r="D186" s="27">
        <v>1339.7513300000001</v>
      </c>
      <c r="E186" s="32">
        <f t="shared" si="2"/>
        <v>5.4793621819383461E-3</v>
      </c>
    </row>
    <row r="187" spans="1:5" ht="15" customHeight="1" x14ac:dyDescent="0.25">
      <c r="A187" s="29" t="s">
        <v>262</v>
      </c>
      <c r="B187" s="17">
        <v>7</v>
      </c>
      <c r="C187" s="27">
        <v>178.41900000000001</v>
      </c>
      <c r="D187" s="27">
        <v>176.63480999999999</v>
      </c>
      <c r="E187" s="32">
        <f t="shared" si="2"/>
        <v>7.2240726786803428E-4</v>
      </c>
    </row>
    <row r="188" spans="1:5" ht="15" customHeight="1" x14ac:dyDescent="0.25">
      <c r="A188" s="29" t="s">
        <v>178</v>
      </c>
      <c r="B188" s="17">
        <v>14</v>
      </c>
      <c r="C188" s="27">
        <v>410.15992000000006</v>
      </c>
      <c r="D188" s="27">
        <v>405.51625000000001</v>
      </c>
      <c r="E188" s="32">
        <f t="shared" si="2"/>
        <v>1.6584946434883971E-3</v>
      </c>
    </row>
    <row r="189" spans="1:5" ht="15" customHeight="1" x14ac:dyDescent="0.25">
      <c r="A189" s="29" t="s">
        <v>179</v>
      </c>
      <c r="B189" s="17">
        <v>67</v>
      </c>
      <c r="C189" s="27">
        <v>2820.9379199999998</v>
      </c>
      <c r="D189" s="27">
        <v>2726.7494999999999</v>
      </c>
      <c r="E189" s="32">
        <f t="shared" si="2"/>
        <v>1.1151956154370299E-2</v>
      </c>
    </row>
    <row r="190" spans="1:5" ht="15" customHeight="1" x14ac:dyDescent="0.25">
      <c r="A190" s="29" t="s">
        <v>180</v>
      </c>
      <c r="B190" s="17">
        <v>51</v>
      </c>
      <c r="C190" s="27">
        <v>1174.53296</v>
      </c>
      <c r="D190" s="27">
        <v>1162.7876200000001</v>
      </c>
      <c r="E190" s="32">
        <f t="shared" si="2"/>
        <v>4.7556097672648671E-3</v>
      </c>
    </row>
    <row r="191" spans="1:5" ht="15" customHeight="1" x14ac:dyDescent="0.25">
      <c r="A191" s="28" t="s">
        <v>256</v>
      </c>
      <c r="B191" s="17">
        <v>1</v>
      </c>
      <c r="C191" s="27">
        <v>72.098269999999999</v>
      </c>
      <c r="D191" s="27">
        <v>30.00001</v>
      </c>
      <c r="E191" s="32">
        <f t="shared" si="2"/>
        <v>1.2269509764306202E-4</v>
      </c>
    </row>
    <row r="192" spans="1:5" ht="15" customHeight="1" x14ac:dyDescent="0.25">
      <c r="A192" s="29" t="s">
        <v>181</v>
      </c>
      <c r="B192" s="17">
        <v>60</v>
      </c>
      <c r="C192" s="27">
        <v>2069.9882299999999</v>
      </c>
      <c r="D192" s="27">
        <v>1893.6016299999999</v>
      </c>
      <c r="E192" s="32">
        <f t="shared" si="2"/>
        <v>7.744518648157497E-3</v>
      </c>
    </row>
    <row r="193" spans="1:5" ht="15" customHeight="1" x14ac:dyDescent="0.25">
      <c r="A193" s="29" t="s">
        <v>182</v>
      </c>
      <c r="B193" s="17">
        <v>52</v>
      </c>
      <c r="C193" s="27">
        <v>1887.9586899999999</v>
      </c>
      <c r="D193" s="27">
        <v>1810.3454299999999</v>
      </c>
      <c r="E193" s="32">
        <f t="shared" si="2"/>
        <v>7.4040145087125326E-3</v>
      </c>
    </row>
    <row r="194" spans="1:5" ht="15" customHeight="1" x14ac:dyDescent="0.25">
      <c r="A194" s="29" t="s">
        <v>183</v>
      </c>
      <c r="B194" s="17">
        <v>41</v>
      </c>
      <c r="C194" s="27">
        <v>937.83183999999994</v>
      </c>
      <c r="D194" s="27">
        <v>922.36418000000003</v>
      </c>
      <c r="E194" s="32">
        <f t="shared" si="2"/>
        <v>3.7723175134795899E-3</v>
      </c>
    </row>
    <row r="195" spans="1:5" ht="15" customHeight="1" x14ac:dyDescent="0.25">
      <c r="A195" s="29" t="s">
        <v>184</v>
      </c>
      <c r="B195" s="17">
        <v>54</v>
      </c>
      <c r="C195" s="27">
        <v>3908.6579800000009</v>
      </c>
      <c r="D195" s="27">
        <v>3865.7142300000005</v>
      </c>
      <c r="E195" s="32">
        <f t="shared" si="2"/>
        <v>1.5810134226956069E-2</v>
      </c>
    </row>
    <row r="196" spans="1:5" ht="15" customHeight="1" x14ac:dyDescent="0.25">
      <c r="A196" s="29" t="s">
        <v>185</v>
      </c>
      <c r="B196" s="17">
        <v>52</v>
      </c>
      <c r="C196" s="27">
        <v>1482.5699299999999</v>
      </c>
      <c r="D196" s="27">
        <v>1421.40311</v>
      </c>
      <c r="E196" s="32">
        <f t="shared" si="2"/>
        <v>5.8133045079518976E-3</v>
      </c>
    </row>
    <row r="197" spans="1:5" ht="15" customHeight="1" x14ac:dyDescent="0.25">
      <c r="A197" s="29" t="s">
        <v>186</v>
      </c>
      <c r="B197" s="17">
        <v>57</v>
      </c>
      <c r="C197" s="27">
        <v>3533.9105800000002</v>
      </c>
      <c r="D197" s="27">
        <v>3496.2905900000001</v>
      </c>
      <c r="E197" s="32">
        <f t="shared" si="2"/>
        <v>1.4299252411201493E-2</v>
      </c>
    </row>
    <row r="198" spans="1:5" ht="15" customHeight="1" x14ac:dyDescent="0.25">
      <c r="A198" s="29" t="s">
        <v>187</v>
      </c>
      <c r="B198" s="17">
        <v>87</v>
      </c>
      <c r="C198" s="27">
        <v>3319.2709300000001</v>
      </c>
      <c r="D198" s="27">
        <v>3209.5974699999997</v>
      </c>
      <c r="E198" s="32">
        <f t="shared" si="2"/>
        <v>1.3126724790310896E-2</v>
      </c>
    </row>
    <row r="199" spans="1:5" ht="15" customHeight="1" x14ac:dyDescent="0.25">
      <c r="A199" s="29" t="s">
        <v>188</v>
      </c>
      <c r="B199" s="17">
        <v>44</v>
      </c>
      <c r="C199" s="27">
        <v>1572.2655</v>
      </c>
      <c r="D199" s="27">
        <v>1549.1007000000002</v>
      </c>
      <c r="E199" s="32">
        <f t="shared" si="2"/>
        <v>6.3355666096589873E-3</v>
      </c>
    </row>
    <row r="200" spans="1:5" ht="15" customHeight="1" x14ac:dyDescent="0.25">
      <c r="A200" s="29" t="s">
        <v>189</v>
      </c>
      <c r="B200" s="17">
        <v>46</v>
      </c>
      <c r="C200" s="27">
        <v>1123.5253599999999</v>
      </c>
      <c r="D200" s="27">
        <v>1076.0839599999999</v>
      </c>
      <c r="E200" s="32">
        <f t="shared" si="2"/>
        <v>4.4010060844757327E-3</v>
      </c>
    </row>
    <row r="201" spans="1:5" ht="15" customHeight="1" x14ac:dyDescent="0.25">
      <c r="A201" s="29" t="s">
        <v>190</v>
      </c>
      <c r="B201" s="17">
        <v>48</v>
      </c>
      <c r="C201" s="27">
        <v>1157.6595600000001</v>
      </c>
      <c r="D201" s="27">
        <v>1114.50865</v>
      </c>
      <c r="E201" s="32">
        <f t="shared" si="2"/>
        <v>4.5581567351406626E-3</v>
      </c>
    </row>
    <row r="202" spans="1:5" ht="15" customHeight="1" x14ac:dyDescent="0.25">
      <c r="A202" s="29" t="s">
        <v>191</v>
      </c>
      <c r="B202" s="17">
        <v>52</v>
      </c>
      <c r="C202" s="27">
        <v>2250.1027999999997</v>
      </c>
      <c r="D202" s="27">
        <v>2226.4339199999999</v>
      </c>
      <c r="E202" s="32">
        <f t="shared" si="2"/>
        <v>9.1057478717582203E-3</v>
      </c>
    </row>
    <row r="203" spans="1:5" ht="15" customHeight="1" x14ac:dyDescent="0.25">
      <c r="A203" s="29" t="s">
        <v>192</v>
      </c>
      <c r="B203" s="17">
        <v>50</v>
      </c>
      <c r="C203" s="27">
        <v>2289.8648900000003</v>
      </c>
      <c r="D203" s="27">
        <v>2254.2354300000002</v>
      </c>
      <c r="E203" s="32">
        <f t="shared" si="2"/>
        <v>9.2194514666595079E-3</v>
      </c>
    </row>
    <row r="204" spans="1:5" ht="15" customHeight="1" x14ac:dyDescent="0.25">
      <c r="A204" s="29" t="s">
        <v>193</v>
      </c>
      <c r="B204" s="17">
        <v>56</v>
      </c>
      <c r="C204" s="27">
        <v>1451.0796799999998</v>
      </c>
      <c r="D204" s="27">
        <v>1344.67877</v>
      </c>
      <c r="E204" s="32">
        <f t="shared" si="2"/>
        <v>5.4995145996185515E-3</v>
      </c>
    </row>
    <row r="205" spans="1:5" ht="15" customHeight="1" x14ac:dyDescent="0.25">
      <c r="A205" s="29" t="s">
        <v>194</v>
      </c>
      <c r="B205" s="17">
        <v>39</v>
      </c>
      <c r="C205" s="27">
        <v>1628.9801200000002</v>
      </c>
      <c r="D205" s="27">
        <v>1595.1604099999997</v>
      </c>
      <c r="E205" s="32">
        <f t="shared" si="2"/>
        <v>6.5239432340621481E-3</v>
      </c>
    </row>
    <row r="206" spans="1:5" ht="15" customHeight="1" x14ac:dyDescent="0.25">
      <c r="A206" s="29" t="s">
        <v>195</v>
      </c>
      <c r="B206" s="17">
        <v>105</v>
      </c>
      <c r="C206" s="27">
        <v>2841.7269400000005</v>
      </c>
      <c r="D206" s="27">
        <v>2805.3334500000001</v>
      </c>
      <c r="E206" s="32">
        <f t="shared" si="2"/>
        <v>1.1473351561186082E-2</v>
      </c>
    </row>
    <row r="207" spans="1:5" ht="15" customHeight="1" x14ac:dyDescent="0.25">
      <c r="A207" s="29" t="s">
        <v>196</v>
      </c>
      <c r="B207" s="17">
        <v>69</v>
      </c>
      <c r="C207" s="27">
        <v>1529.4591200000002</v>
      </c>
      <c r="D207" s="27">
        <v>1473.69496</v>
      </c>
      <c r="E207" s="32">
        <f t="shared" ref="E207:E270" si="3">+D207*100/$D$12</f>
        <v>6.0271695580530931E-3</v>
      </c>
    </row>
    <row r="208" spans="1:5" ht="15" customHeight="1" x14ac:dyDescent="0.25">
      <c r="A208" s="29" t="s">
        <v>197</v>
      </c>
      <c r="B208" s="17">
        <v>44</v>
      </c>
      <c r="C208" s="27">
        <v>1429.8164500000003</v>
      </c>
      <c r="D208" s="27">
        <v>1415.51827</v>
      </c>
      <c r="E208" s="32">
        <f t="shared" si="3"/>
        <v>5.7892364820274463E-3</v>
      </c>
    </row>
    <row r="209" spans="1:5" ht="15" customHeight="1" x14ac:dyDescent="0.25">
      <c r="A209" s="29" t="s">
        <v>198</v>
      </c>
      <c r="B209" s="17">
        <v>71</v>
      </c>
      <c r="C209" s="27">
        <v>3051.2972999999997</v>
      </c>
      <c r="D209" s="27">
        <v>2988.4925700000003</v>
      </c>
      <c r="E209" s="32">
        <f t="shared" si="3"/>
        <v>1.2222442181909786E-2</v>
      </c>
    </row>
    <row r="210" spans="1:5" ht="15" customHeight="1" x14ac:dyDescent="0.25">
      <c r="A210" s="29" t="s">
        <v>199</v>
      </c>
      <c r="B210" s="17">
        <v>46</v>
      </c>
      <c r="C210" s="27">
        <v>1708.7861</v>
      </c>
      <c r="D210" s="27">
        <v>1476.5115999999998</v>
      </c>
      <c r="E210" s="32">
        <f t="shared" si="3"/>
        <v>6.038689151540739E-3</v>
      </c>
    </row>
    <row r="211" spans="1:5" ht="15" customHeight="1" x14ac:dyDescent="0.25">
      <c r="A211" s="29" t="s">
        <v>200</v>
      </c>
      <c r="B211" s="17">
        <v>40</v>
      </c>
      <c r="C211" s="27">
        <v>1842.7263600000001</v>
      </c>
      <c r="D211" s="27">
        <v>1782.6537799999999</v>
      </c>
      <c r="E211" s="32">
        <f t="shared" si="3"/>
        <v>7.2907602231090454E-3</v>
      </c>
    </row>
    <row r="212" spans="1:5" ht="15" customHeight="1" x14ac:dyDescent="0.25">
      <c r="A212" s="29" t="s">
        <v>201</v>
      </c>
      <c r="B212" s="17">
        <v>41</v>
      </c>
      <c r="C212" s="27">
        <v>1675.588</v>
      </c>
      <c r="D212" s="27">
        <v>1658.5640600000002</v>
      </c>
      <c r="E212" s="32">
        <f t="shared" si="3"/>
        <v>6.7832537152145407E-3</v>
      </c>
    </row>
    <row r="213" spans="1:5" ht="15" customHeight="1" x14ac:dyDescent="0.25">
      <c r="A213" s="29" t="s">
        <v>202</v>
      </c>
      <c r="B213" s="17">
        <v>48</v>
      </c>
      <c r="C213" s="27">
        <v>1775.7997600000001</v>
      </c>
      <c r="D213" s="27">
        <v>1540.2619700000002</v>
      </c>
      <c r="E213" s="32">
        <f t="shared" si="3"/>
        <v>6.2994176603622821E-3</v>
      </c>
    </row>
    <row r="214" spans="1:5" ht="15" customHeight="1" x14ac:dyDescent="0.25">
      <c r="A214" s="29" t="s">
        <v>203</v>
      </c>
      <c r="B214" s="17">
        <v>62</v>
      </c>
      <c r="C214" s="27">
        <v>2030.5338000000002</v>
      </c>
      <c r="D214" s="27">
        <v>1990.5443499999997</v>
      </c>
      <c r="E214" s="32">
        <f t="shared" si="3"/>
        <v>8.1409983992037117E-3</v>
      </c>
    </row>
    <row r="215" spans="1:5" ht="15" customHeight="1" x14ac:dyDescent="0.25">
      <c r="A215" s="29" t="s">
        <v>204</v>
      </c>
      <c r="B215" s="17">
        <v>34</v>
      </c>
      <c r="C215" s="27">
        <v>1103.2630200000001</v>
      </c>
      <c r="D215" s="27">
        <v>1077.7302400000001</v>
      </c>
      <c r="E215" s="32">
        <f t="shared" si="3"/>
        <v>4.4077390984096562E-3</v>
      </c>
    </row>
    <row r="216" spans="1:5" ht="15" customHeight="1" x14ac:dyDescent="0.25">
      <c r="A216" s="29" t="s">
        <v>205</v>
      </c>
      <c r="B216" s="17">
        <v>35</v>
      </c>
      <c r="C216" s="27">
        <v>645.46543999999994</v>
      </c>
      <c r="D216" s="27">
        <v>627.29680000000008</v>
      </c>
      <c r="E216" s="32">
        <f t="shared" si="3"/>
        <v>2.5655405490591621E-3</v>
      </c>
    </row>
    <row r="217" spans="1:5" ht="15" customHeight="1" x14ac:dyDescent="0.25">
      <c r="A217" s="29" t="s">
        <v>206</v>
      </c>
      <c r="B217" s="17">
        <v>51</v>
      </c>
      <c r="C217" s="27">
        <v>2535.7027599999997</v>
      </c>
      <c r="D217" s="27">
        <v>2481.08095</v>
      </c>
      <c r="E217" s="32">
        <f t="shared" si="3"/>
        <v>1.0147212264948947E-2</v>
      </c>
    </row>
    <row r="218" spans="1:5" ht="15" customHeight="1" x14ac:dyDescent="0.25">
      <c r="A218" s="29" t="s">
        <v>263</v>
      </c>
      <c r="B218" s="17">
        <v>43</v>
      </c>
      <c r="C218" s="27">
        <v>1535.7555199999997</v>
      </c>
      <c r="D218" s="27">
        <v>1515.2042200000003</v>
      </c>
      <c r="E218" s="32">
        <f t="shared" si="3"/>
        <v>6.196935591757457E-3</v>
      </c>
    </row>
    <row r="219" spans="1:5" ht="15" customHeight="1" x14ac:dyDescent="0.25">
      <c r="A219" s="29" t="s">
        <v>207</v>
      </c>
      <c r="B219" s="17">
        <v>38</v>
      </c>
      <c r="C219" s="27">
        <v>954.90859999999986</v>
      </c>
      <c r="D219" s="27">
        <v>932.65093000000002</v>
      </c>
      <c r="E219" s="32">
        <f t="shared" si="3"/>
        <v>3.8143886259785448E-3</v>
      </c>
    </row>
    <row r="220" spans="1:5" ht="15" customHeight="1" x14ac:dyDescent="0.25">
      <c r="A220" s="29" t="s">
        <v>208</v>
      </c>
      <c r="B220" s="17">
        <v>63</v>
      </c>
      <c r="C220" s="27">
        <v>1654.67275</v>
      </c>
      <c r="D220" s="27">
        <v>1513.2697499999997</v>
      </c>
      <c r="E220" s="32">
        <f t="shared" si="3"/>
        <v>6.1890239282100913E-3</v>
      </c>
    </row>
    <row r="221" spans="1:5" ht="15" customHeight="1" x14ac:dyDescent="0.25">
      <c r="A221" s="29" t="s">
        <v>209</v>
      </c>
      <c r="B221" s="17">
        <v>18</v>
      </c>
      <c r="C221" s="27">
        <v>560.99311999999998</v>
      </c>
      <c r="D221" s="27">
        <v>532.24050999999997</v>
      </c>
      <c r="E221" s="32">
        <f t="shared" si="3"/>
        <v>2.1767759858761088E-3</v>
      </c>
    </row>
    <row r="222" spans="1:5" ht="15" customHeight="1" x14ac:dyDescent="0.25">
      <c r="A222" s="29" t="s">
        <v>210</v>
      </c>
      <c r="B222" s="17">
        <v>40</v>
      </c>
      <c r="C222" s="27">
        <v>850.13429999999994</v>
      </c>
      <c r="D222" s="27">
        <v>820.03185999999994</v>
      </c>
      <c r="E222" s="32">
        <f t="shared" si="3"/>
        <v>3.3537951865056626E-3</v>
      </c>
    </row>
    <row r="223" spans="1:5" ht="15" customHeight="1" x14ac:dyDescent="0.25">
      <c r="A223" s="29" t="s">
        <v>211</v>
      </c>
      <c r="B223" s="17">
        <v>45</v>
      </c>
      <c r="C223" s="27">
        <v>1078.3185000000001</v>
      </c>
      <c r="D223" s="27">
        <v>1059.7396899999999</v>
      </c>
      <c r="E223" s="32">
        <f t="shared" si="3"/>
        <v>4.3341607133057037E-3</v>
      </c>
    </row>
    <row r="224" spans="1:5" ht="15" customHeight="1" x14ac:dyDescent="0.25">
      <c r="A224" s="29" t="s">
        <v>212</v>
      </c>
      <c r="B224" s="17">
        <v>34</v>
      </c>
      <c r="C224" s="27">
        <v>1386.47928</v>
      </c>
      <c r="D224" s="27">
        <v>1364.2000399999999</v>
      </c>
      <c r="E224" s="32">
        <f t="shared" si="3"/>
        <v>5.5793533772978436E-3</v>
      </c>
    </row>
    <row r="225" spans="1:5" ht="15" customHeight="1" x14ac:dyDescent="0.25">
      <c r="A225" s="29" t="s">
        <v>213</v>
      </c>
      <c r="B225" s="17">
        <v>37</v>
      </c>
      <c r="C225" s="27">
        <v>1190.95344</v>
      </c>
      <c r="D225" s="27">
        <v>1113.54096</v>
      </c>
      <c r="E225" s="32">
        <f t="shared" si="3"/>
        <v>4.5541990424919528E-3</v>
      </c>
    </row>
    <row r="226" spans="1:5" ht="15" customHeight="1" x14ac:dyDescent="0.25">
      <c r="A226" s="29" t="s">
        <v>214</v>
      </c>
      <c r="B226" s="17">
        <v>27</v>
      </c>
      <c r="C226" s="27">
        <v>1462.3452500000003</v>
      </c>
      <c r="D226" s="27">
        <v>1446.5915400000001</v>
      </c>
      <c r="E226" s="32">
        <f t="shared" si="3"/>
        <v>5.9163210362239028E-3</v>
      </c>
    </row>
    <row r="227" spans="1:5" ht="15" customHeight="1" x14ac:dyDescent="0.25">
      <c r="A227" s="29" t="s">
        <v>215</v>
      </c>
      <c r="B227" s="17">
        <v>25</v>
      </c>
      <c r="C227" s="27">
        <v>1015.1848400000001</v>
      </c>
      <c r="D227" s="27">
        <v>1005.0329899999999</v>
      </c>
      <c r="E227" s="32">
        <f t="shared" si="3"/>
        <v>4.1104193246118441E-3</v>
      </c>
    </row>
    <row r="228" spans="1:5" ht="15" customHeight="1" x14ac:dyDescent="0.25">
      <c r="A228" s="29" t="s">
        <v>216</v>
      </c>
      <c r="B228" s="17">
        <v>41</v>
      </c>
      <c r="C228" s="27">
        <v>957.71860000000004</v>
      </c>
      <c r="D228" s="27">
        <v>948.14142000000004</v>
      </c>
      <c r="E228" s="32">
        <f t="shared" si="3"/>
        <v>3.8777421776303232E-3</v>
      </c>
    </row>
    <row r="229" spans="1:5" ht="15" customHeight="1" x14ac:dyDescent="0.25">
      <c r="A229" s="30" t="s">
        <v>217</v>
      </c>
      <c r="B229" s="17">
        <v>39</v>
      </c>
      <c r="C229" s="27">
        <v>1305.3697999999999</v>
      </c>
      <c r="D229" s="27">
        <v>1287.08734</v>
      </c>
      <c r="E229" s="32">
        <f t="shared" si="3"/>
        <v>5.2639751405565852E-3</v>
      </c>
    </row>
    <row r="230" spans="1:5" ht="15" customHeight="1" x14ac:dyDescent="0.25">
      <c r="A230" s="29" t="s">
        <v>218</v>
      </c>
      <c r="B230" s="17">
        <v>27</v>
      </c>
      <c r="C230" s="27">
        <v>500.762</v>
      </c>
      <c r="D230" s="27">
        <v>459.07748000000004</v>
      </c>
      <c r="E230" s="32">
        <f t="shared" si="3"/>
        <v>1.877551248627279E-3</v>
      </c>
    </row>
    <row r="231" spans="1:5" ht="15" customHeight="1" x14ac:dyDescent="0.25">
      <c r="A231" s="29" t="s">
        <v>219</v>
      </c>
      <c r="B231" s="17">
        <v>41</v>
      </c>
      <c r="C231" s="27">
        <v>1435.2060200000001</v>
      </c>
      <c r="D231" s="27">
        <v>1420.8539799999996</v>
      </c>
      <c r="E231" s="32">
        <f t="shared" si="3"/>
        <v>5.8110586567348887E-3</v>
      </c>
    </row>
    <row r="232" spans="1:5" ht="15" customHeight="1" x14ac:dyDescent="0.25">
      <c r="A232" s="29" t="s">
        <v>220</v>
      </c>
      <c r="B232" s="17">
        <v>22</v>
      </c>
      <c r="C232" s="27">
        <v>850.16155999999989</v>
      </c>
      <c r="D232" s="27">
        <v>837.96454000000006</v>
      </c>
      <c r="E232" s="32">
        <f t="shared" si="3"/>
        <v>3.4271368928451545E-3</v>
      </c>
    </row>
    <row r="233" spans="1:5" ht="15" customHeight="1" x14ac:dyDescent="0.25">
      <c r="A233" s="29" t="s">
        <v>221</v>
      </c>
      <c r="B233" s="17">
        <v>18</v>
      </c>
      <c r="C233" s="27">
        <v>500.57827999999995</v>
      </c>
      <c r="D233" s="27">
        <v>452.64618000000007</v>
      </c>
      <c r="E233" s="32">
        <f t="shared" si="3"/>
        <v>1.8512482913458706E-3</v>
      </c>
    </row>
    <row r="234" spans="1:5" ht="15" customHeight="1" x14ac:dyDescent="0.25">
      <c r="A234" s="29" t="s">
        <v>222</v>
      </c>
      <c r="B234" s="17">
        <v>27</v>
      </c>
      <c r="C234" s="27">
        <v>1116.44856</v>
      </c>
      <c r="D234" s="27">
        <v>1105.2840700000002</v>
      </c>
      <c r="E234" s="32">
        <f t="shared" si="3"/>
        <v>4.5204297229224592E-3</v>
      </c>
    </row>
    <row r="235" spans="1:5" ht="15" customHeight="1" x14ac:dyDescent="0.25">
      <c r="A235" s="29" t="s">
        <v>223</v>
      </c>
      <c r="B235" s="17">
        <v>29</v>
      </c>
      <c r="C235" s="27">
        <v>1976.5912899999998</v>
      </c>
      <c r="D235" s="27">
        <v>1923.9200499999997</v>
      </c>
      <c r="E235" s="32">
        <f t="shared" si="3"/>
        <v>7.8685159902344946E-3</v>
      </c>
    </row>
    <row r="236" spans="1:5" ht="15" customHeight="1" x14ac:dyDescent="0.25">
      <c r="A236" s="29" t="s">
        <v>224</v>
      </c>
      <c r="B236" s="17">
        <v>15</v>
      </c>
      <c r="C236" s="27">
        <v>532.96730000000002</v>
      </c>
      <c r="D236" s="27">
        <v>504.70788000000005</v>
      </c>
      <c r="E236" s="32">
        <f t="shared" si="3"/>
        <v>2.0641720658700724E-3</v>
      </c>
    </row>
    <row r="237" spans="1:5" ht="15" customHeight="1" x14ac:dyDescent="0.25">
      <c r="A237" s="29" t="s">
        <v>225</v>
      </c>
      <c r="B237" s="17">
        <v>46</v>
      </c>
      <c r="C237" s="27">
        <v>2080.3150000000001</v>
      </c>
      <c r="D237" s="27">
        <v>2059.5118299999999</v>
      </c>
      <c r="E237" s="32">
        <f t="shared" si="3"/>
        <v>8.4230640282750343E-3</v>
      </c>
    </row>
    <row r="238" spans="1:5" ht="15" customHeight="1" x14ac:dyDescent="0.25">
      <c r="A238" s="29" t="s">
        <v>226</v>
      </c>
      <c r="B238" s="17">
        <v>29</v>
      </c>
      <c r="C238" s="27">
        <v>961.55060000000003</v>
      </c>
      <c r="D238" s="27">
        <v>951.1019399999999</v>
      </c>
      <c r="E238" s="32">
        <f t="shared" si="3"/>
        <v>3.8898502166101177E-3</v>
      </c>
    </row>
    <row r="239" spans="1:5" ht="15" customHeight="1" x14ac:dyDescent="0.25">
      <c r="A239" s="29" t="s">
        <v>227</v>
      </c>
      <c r="B239" s="17">
        <v>44</v>
      </c>
      <c r="C239" s="27">
        <v>3086.181</v>
      </c>
      <c r="D239" s="27">
        <v>3052.80051</v>
      </c>
      <c r="E239" s="32">
        <f t="shared" si="3"/>
        <v>1.2485451060157629E-2</v>
      </c>
    </row>
    <row r="240" spans="1:5" ht="15" customHeight="1" x14ac:dyDescent="0.25">
      <c r="A240" s="29" t="s">
        <v>228</v>
      </c>
      <c r="B240" s="17">
        <v>39</v>
      </c>
      <c r="C240" s="27">
        <v>1219.1698800000001</v>
      </c>
      <c r="D240" s="27">
        <v>1189.2528400000001</v>
      </c>
      <c r="E240" s="32">
        <f t="shared" si="3"/>
        <v>4.8638481562535757E-3</v>
      </c>
    </row>
    <row r="241" spans="1:5" ht="15" customHeight="1" x14ac:dyDescent="0.25">
      <c r="A241" s="29" t="s">
        <v>229</v>
      </c>
      <c r="B241" s="17">
        <v>22</v>
      </c>
      <c r="C241" s="27">
        <v>774.21046999999999</v>
      </c>
      <c r="D241" s="27">
        <v>757.47797000000003</v>
      </c>
      <c r="E241" s="32">
        <f t="shared" si="3"/>
        <v>3.097960083733919E-3</v>
      </c>
    </row>
    <row r="242" spans="1:5" ht="15" customHeight="1" x14ac:dyDescent="0.25">
      <c r="A242" s="29" t="s">
        <v>230</v>
      </c>
      <c r="B242" s="17">
        <v>37</v>
      </c>
      <c r="C242" s="27">
        <v>906.60419999999999</v>
      </c>
      <c r="D242" s="27">
        <v>874.44765000000018</v>
      </c>
      <c r="E242" s="32">
        <f t="shared" si="3"/>
        <v>3.5763468012342705E-3</v>
      </c>
    </row>
    <row r="243" spans="1:5" ht="15" customHeight="1" x14ac:dyDescent="0.25">
      <c r="A243" s="29" t="s">
        <v>231</v>
      </c>
      <c r="B243" s="17">
        <v>84</v>
      </c>
      <c r="C243" s="27">
        <v>2751.84854</v>
      </c>
      <c r="D243" s="27">
        <v>2724.3300800000002</v>
      </c>
      <c r="E243" s="32">
        <f t="shared" si="3"/>
        <v>1.1142061125230657E-2</v>
      </c>
    </row>
    <row r="244" spans="1:5" ht="15" customHeight="1" x14ac:dyDescent="0.25">
      <c r="A244" s="29" t="s">
        <v>232</v>
      </c>
      <c r="B244" s="17">
        <v>21</v>
      </c>
      <c r="C244" s="27">
        <v>564.28069999999991</v>
      </c>
      <c r="D244" s="27">
        <v>557.85334000000012</v>
      </c>
      <c r="E244" s="32">
        <f t="shared" si="3"/>
        <v>2.2815282402175296E-3</v>
      </c>
    </row>
    <row r="245" spans="1:5" ht="15" customHeight="1" x14ac:dyDescent="0.25">
      <c r="A245" s="29" t="s">
        <v>233</v>
      </c>
      <c r="B245" s="17">
        <v>20</v>
      </c>
      <c r="C245" s="27">
        <v>699.09583999999995</v>
      </c>
      <c r="D245" s="27">
        <v>692.10488999999984</v>
      </c>
      <c r="E245" s="32">
        <f t="shared" si="3"/>
        <v>2.8305949583947031E-3</v>
      </c>
    </row>
    <row r="246" spans="1:5" ht="15" customHeight="1" x14ac:dyDescent="0.25">
      <c r="A246" s="29" t="s">
        <v>234</v>
      </c>
      <c r="B246" s="17">
        <v>17</v>
      </c>
      <c r="C246" s="27">
        <v>635.66591999999991</v>
      </c>
      <c r="D246" s="27">
        <v>625.29140000000007</v>
      </c>
      <c r="E246" s="32">
        <f t="shared" si="3"/>
        <v>2.5573387934993007E-3</v>
      </c>
    </row>
    <row r="247" spans="1:5" ht="15" customHeight="1" x14ac:dyDescent="0.25">
      <c r="A247" s="29" t="s">
        <v>235</v>
      </c>
      <c r="B247" s="17">
        <v>33</v>
      </c>
      <c r="C247" s="27">
        <v>1319.18346</v>
      </c>
      <c r="D247" s="27">
        <v>1157.9295</v>
      </c>
      <c r="E247" s="32">
        <f t="shared" si="3"/>
        <v>4.7357408569624468E-3</v>
      </c>
    </row>
    <row r="248" spans="1:5" ht="15" customHeight="1" x14ac:dyDescent="0.25">
      <c r="A248" s="29" t="s">
        <v>236</v>
      </c>
      <c r="B248" s="17">
        <v>19</v>
      </c>
      <c r="C248" s="27">
        <v>310.24099999999999</v>
      </c>
      <c r="D248" s="27">
        <v>304.84359999999998</v>
      </c>
      <c r="E248" s="32">
        <f t="shared" si="3"/>
        <v>1.2467600933420535E-3</v>
      </c>
    </row>
    <row r="249" spans="1:5" ht="15" customHeight="1" x14ac:dyDescent="0.25">
      <c r="A249" s="29" t="s">
        <v>237</v>
      </c>
      <c r="B249" s="17">
        <v>28</v>
      </c>
      <c r="C249" s="27">
        <v>716.35494000000006</v>
      </c>
      <c r="D249" s="27">
        <v>688.65426000000002</v>
      </c>
      <c r="E249" s="32">
        <f t="shared" si="3"/>
        <v>2.8164824502728706E-3</v>
      </c>
    </row>
    <row r="250" spans="1:5" ht="15" customHeight="1" x14ac:dyDescent="0.25">
      <c r="A250" s="29" t="s">
        <v>238</v>
      </c>
      <c r="B250" s="17">
        <v>17</v>
      </c>
      <c r="C250" s="27">
        <v>604.83000000000004</v>
      </c>
      <c r="D250" s="27">
        <v>598.7817</v>
      </c>
      <c r="E250" s="32">
        <f t="shared" si="3"/>
        <v>2.4489184886397927E-3</v>
      </c>
    </row>
    <row r="251" spans="1:5" ht="15" customHeight="1" x14ac:dyDescent="0.25">
      <c r="A251" s="29" t="s">
        <v>239</v>
      </c>
      <c r="B251" s="17">
        <v>29</v>
      </c>
      <c r="C251" s="27">
        <v>854.04419999999993</v>
      </c>
      <c r="D251" s="27">
        <v>845.50374999999997</v>
      </c>
      <c r="E251" s="32">
        <f t="shared" si="3"/>
        <v>3.4579710194704966E-3</v>
      </c>
    </row>
    <row r="252" spans="1:5" ht="15" customHeight="1" x14ac:dyDescent="0.25">
      <c r="A252" s="29" t="s">
        <v>240</v>
      </c>
      <c r="B252" s="17">
        <v>30</v>
      </c>
      <c r="C252" s="27">
        <v>1263.24746</v>
      </c>
      <c r="D252" s="27">
        <v>1250.61499</v>
      </c>
      <c r="E252" s="32">
        <f t="shared" si="3"/>
        <v>5.1148092387944882E-3</v>
      </c>
    </row>
    <row r="253" spans="1:5" ht="15" customHeight="1" x14ac:dyDescent="0.25">
      <c r="A253" s="29" t="s">
        <v>241</v>
      </c>
      <c r="B253" s="17">
        <v>26</v>
      </c>
      <c r="C253" s="27">
        <v>1140.4575199999997</v>
      </c>
      <c r="D253" s="27">
        <v>1126.3346999999999</v>
      </c>
      <c r="E253" s="32">
        <f t="shared" si="3"/>
        <v>4.6065233310011878E-3</v>
      </c>
    </row>
    <row r="254" spans="1:5" ht="15" customHeight="1" x14ac:dyDescent="0.25">
      <c r="A254" s="29" t="s">
        <v>242</v>
      </c>
      <c r="B254" s="17">
        <v>79</v>
      </c>
      <c r="C254" s="27">
        <v>3987.85862</v>
      </c>
      <c r="D254" s="27">
        <v>3945.9120999999996</v>
      </c>
      <c r="E254" s="32">
        <f t="shared" si="3"/>
        <v>1.6138130300637894E-2</v>
      </c>
    </row>
    <row r="255" spans="1:5" ht="15" customHeight="1" x14ac:dyDescent="0.25">
      <c r="A255" s="29" t="s">
        <v>243</v>
      </c>
      <c r="B255" s="17">
        <v>12</v>
      </c>
      <c r="C255" s="27">
        <v>274.17856</v>
      </c>
      <c r="D255" s="27">
        <v>271.43678000000006</v>
      </c>
      <c r="E255" s="32">
        <f t="shared" si="3"/>
        <v>1.1101317041567102E-3</v>
      </c>
    </row>
    <row r="256" spans="1:5" ht="15" customHeight="1" x14ac:dyDescent="0.25">
      <c r="A256" s="29" t="s">
        <v>244</v>
      </c>
      <c r="B256" s="17">
        <v>13</v>
      </c>
      <c r="C256" s="27">
        <v>600.55859999999996</v>
      </c>
      <c r="D256" s="27">
        <v>592.59979999999996</v>
      </c>
      <c r="E256" s="32">
        <f t="shared" si="3"/>
        <v>2.423635536263455E-3</v>
      </c>
    </row>
    <row r="257" spans="1:5" ht="15" customHeight="1" x14ac:dyDescent="0.25">
      <c r="A257" s="29" t="s">
        <v>245</v>
      </c>
      <c r="B257" s="17">
        <v>20</v>
      </c>
      <c r="C257" s="27">
        <v>515.17999999999995</v>
      </c>
      <c r="D257" s="27">
        <v>510.02820000000003</v>
      </c>
      <c r="E257" s="32">
        <f t="shared" si="3"/>
        <v>2.0859312980134061E-3</v>
      </c>
    </row>
    <row r="258" spans="1:5" ht="15" customHeight="1" x14ac:dyDescent="0.25">
      <c r="A258" s="29" t="s">
        <v>246</v>
      </c>
      <c r="B258" s="17">
        <v>25</v>
      </c>
      <c r="C258" s="27">
        <v>754.94915999999989</v>
      </c>
      <c r="D258" s="27">
        <v>644.38111000000004</v>
      </c>
      <c r="E258" s="32">
        <f t="shared" si="3"/>
        <v>2.6354125618889691E-3</v>
      </c>
    </row>
    <row r="259" spans="1:5" ht="15" customHeight="1" x14ac:dyDescent="0.25">
      <c r="A259" s="29" t="s">
        <v>247</v>
      </c>
      <c r="B259" s="17">
        <v>15</v>
      </c>
      <c r="C259" s="27">
        <v>386.87379999999996</v>
      </c>
      <c r="D259" s="27">
        <v>383.00506000000007</v>
      </c>
      <c r="E259" s="32">
        <f t="shared" si="3"/>
        <v>1.5664275856736992E-3</v>
      </c>
    </row>
    <row r="260" spans="1:5" ht="15" customHeight="1" x14ac:dyDescent="0.25">
      <c r="A260" s="29" t="s">
        <v>248</v>
      </c>
      <c r="B260" s="17">
        <v>1</v>
      </c>
      <c r="C260" s="27">
        <v>24</v>
      </c>
      <c r="D260" s="27">
        <v>23.76</v>
      </c>
      <c r="E260" s="32">
        <f t="shared" si="3"/>
        <v>9.7174484941810139E-5</v>
      </c>
    </row>
    <row r="261" spans="1:5" ht="15" customHeight="1" x14ac:dyDescent="0.25">
      <c r="A261" s="30" t="s">
        <v>249</v>
      </c>
      <c r="B261" s="17">
        <v>10</v>
      </c>
      <c r="C261" s="27">
        <v>265.74359999999996</v>
      </c>
      <c r="D261" s="27">
        <v>263.08617000000004</v>
      </c>
      <c r="E261" s="32">
        <f t="shared" si="3"/>
        <v>1.0759790852299456E-3</v>
      </c>
    </row>
    <row r="262" spans="1:5" ht="15" customHeight="1" x14ac:dyDescent="0.25">
      <c r="A262" s="29" t="s">
        <v>250</v>
      </c>
      <c r="B262" s="17">
        <v>10</v>
      </c>
      <c r="C262" s="27">
        <v>163.047</v>
      </c>
      <c r="D262" s="27">
        <v>161.41652999999999</v>
      </c>
      <c r="E262" s="32">
        <f t="shared" si="3"/>
        <v>6.6016701026280484E-4</v>
      </c>
    </row>
    <row r="263" spans="1:5" ht="15" customHeight="1" x14ac:dyDescent="0.25">
      <c r="A263" s="29" t="s">
        <v>251</v>
      </c>
      <c r="B263" s="17">
        <v>5</v>
      </c>
      <c r="C263" s="27">
        <v>294.59059999999999</v>
      </c>
      <c r="D263" s="27">
        <v>291.64469000000003</v>
      </c>
      <c r="E263" s="32">
        <f t="shared" si="3"/>
        <v>1.1927787262947763E-3</v>
      </c>
    </row>
    <row r="264" spans="1:5" ht="15" customHeight="1" x14ac:dyDescent="0.25">
      <c r="A264" s="29" t="s">
        <v>252</v>
      </c>
      <c r="B264" s="17">
        <v>11</v>
      </c>
      <c r="C264" s="27">
        <v>356.24052</v>
      </c>
      <c r="D264" s="27">
        <v>286.08115000000004</v>
      </c>
      <c r="E264" s="32">
        <f t="shared" si="3"/>
        <v>1.170024764428061E-3</v>
      </c>
    </row>
    <row r="265" spans="1:5" ht="15" customHeight="1" x14ac:dyDescent="0.25">
      <c r="A265" s="29" t="s">
        <v>253</v>
      </c>
      <c r="B265" s="17">
        <v>4</v>
      </c>
      <c r="C265" s="27">
        <v>140.85400000000001</v>
      </c>
      <c r="D265" s="27">
        <v>118.282</v>
      </c>
      <c r="E265" s="32">
        <f t="shared" si="3"/>
        <v>4.8375389006259195E-4</v>
      </c>
    </row>
    <row r="266" spans="1:5" ht="15" customHeight="1" x14ac:dyDescent="0.25">
      <c r="A266" s="29" t="s">
        <v>254</v>
      </c>
      <c r="B266" s="17">
        <v>23</v>
      </c>
      <c r="C266" s="27">
        <v>737.71500000000003</v>
      </c>
      <c r="D266" s="27">
        <v>730.33785</v>
      </c>
      <c r="E266" s="32">
        <f t="shared" si="3"/>
        <v>2.9869614649519777E-3</v>
      </c>
    </row>
    <row r="267" spans="1:5" ht="15" customHeight="1" x14ac:dyDescent="0.25">
      <c r="A267" s="29" t="s">
        <v>255</v>
      </c>
      <c r="B267" s="17">
        <v>7</v>
      </c>
      <c r="C267" s="27">
        <v>351.18352000000004</v>
      </c>
      <c r="D267" s="27">
        <v>347.67168000000004</v>
      </c>
      <c r="E267" s="32">
        <f t="shared" si="3"/>
        <v>1.4219198835376194E-3</v>
      </c>
    </row>
    <row r="268" spans="1:5" ht="15" customHeight="1" x14ac:dyDescent="0.25">
      <c r="A268" s="28" t="s">
        <v>256</v>
      </c>
      <c r="B268" s="17">
        <v>1</v>
      </c>
      <c r="C268" s="27">
        <v>62.94</v>
      </c>
      <c r="D268" s="27">
        <v>62.310600000000001</v>
      </c>
      <c r="E268" s="32">
        <f t="shared" si="3"/>
        <v>2.5484008675989711E-4</v>
      </c>
    </row>
    <row r="269" spans="1:5" ht="15" customHeight="1" x14ac:dyDescent="0.25">
      <c r="A269" s="28" t="s">
        <v>264</v>
      </c>
      <c r="B269" s="17">
        <v>2</v>
      </c>
      <c r="C269" s="27">
        <v>46</v>
      </c>
      <c r="D269" s="27">
        <v>43.95899</v>
      </c>
      <c r="E269" s="32">
        <f t="shared" si="3"/>
        <v>1.7978502574967099E-4</v>
      </c>
    </row>
    <row r="270" spans="1:5" ht="15" customHeight="1" x14ac:dyDescent="0.25">
      <c r="A270" s="30" t="s">
        <v>169</v>
      </c>
      <c r="B270" s="19">
        <v>13</v>
      </c>
      <c r="C270" s="34">
        <v>412.00599999999997</v>
      </c>
      <c r="D270" s="34">
        <v>403.47275000000002</v>
      </c>
      <c r="E270" s="32">
        <f t="shared" si="3"/>
        <v>1.6501370652064699E-3</v>
      </c>
    </row>
    <row r="271" spans="1:5" ht="15" customHeight="1" x14ac:dyDescent="0.25">
      <c r="A271" s="29" t="s">
        <v>265</v>
      </c>
      <c r="B271" s="19">
        <v>7</v>
      </c>
      <c r="C271" s="34">
        <v>194.59888000000001</v>
      </c>
      <c r="D271" s="34">
        <v>192.65289000000001</v>
      </c>
      <c r="E271" s="32">
        <f t="shared" ref="E271:E272" si="4">+D271*100/$D$12</f>
        <v>7.8791857568607767E-4</v>
      </c>
    </row>
    <row r="272" spans="1:5" ht="15" customHeight="1" x14ac:dyDescent="0.25">
      <c r="A272" s="31" t="s">
        <v>266</v>
      </c>
      <c r="B272" s="35">
        <v>43</v>
      </c>
      <c r="C272" s="36">
        <v>1218.3806099999999</v>
      </c>
      <c r="D272" s="36">
        <v>1204.7196799999999</v>
      </c>
      <c r="E272" s="33">
        <f t="shared" si="4"/>
        <v>4.9271049833022858E-3</v>
      </c>
    </row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</sheetData>
  <mergeCells count="2">
    <mergeCell ref="A8:F8"/>
    <mergeCell ref="A6:F6"/>
  </mergeCells>
  <phoneticPr fontId="0" type="noConversion"/>
  <printOptions horizontalCentered="1"/>
  <pageMargins left="0.39370078740157483" right="0.39370078740157483" top="0" bottom="0.59055118110236227" header="0" footer="0"/>
  <pageSetup scale="81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4.1.1_2015</vt:lpstr>
      <vt:lpstr>A_IMPRESIÓN_IM</vt:lpstr>
      <vt:lpstr>'4.1.1_2015'!Área_de_impresión</vt:lpstr>
      <vt:lpstr>'4.1.1_2015'!Imprimir_área_IM</vt:lpstr>
      <vt:lpstr>'4.1.1_2015'!Títulos_a_imprimir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2016-02-11T15:21:35Z</cp:lastPrinted>
  <dcterms:created xsi:type="dcterms:W3CDTF">2004-01-22T14:59:07Z</dcterms:created>
  <dcterms:modified xsi:type="dcterms:W3CDTF">2016-03-16T20:04:41Z</dcterms:modified>
</cp:coreProperties>
</file>